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756" activeTab="0"/>
  </bookViews>
  <sheets>
    <sheet name="Donn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1" sheetId="9" r:id="rId9"/>
    <sheet name="B2" sheetId="10" r:id="rId10"/>
    <sheet name="B3" sheetId="11" r:id="rId11"/>
  </sheets>
  <definedNames>
    <definedName name="_xlnm.Print_Area" localSheetId="1">'A1'!$A$1:$J$24</definedName>
    <definedName name="_xlnm.Print_Area" localSheetId="2">'A2'!$A$1:$J$32</definedName>
    <definedName name="_xlnm.Print_Area" localSheetId="3">'A3'!$A$1:$J$32</definedName>
    <definedName name="_xlnm.Print_Area" localSheetId="4">'A4'!$A$1:$J$31</definedName>
    <definedName name="_xlnm.Print_Area" localSheetId="5">'A5'!$A$1:$J$24</definedName>
    <definedName name="_xlnm.Print_Area" localSheetId="6">'A6'!$A$1:$J$32</definedName>
    <definedName name="_xlnm.Print_Area" localSheetId="7">'A7'!$A$1:$J$32</definedName>
    <definedName name="_xlnm.Print_Area" localSheetId="8">'B1'!$A$1:$J$32</definedName>
    <definedName name="_xlnm.Print_Area" localSheetId="9">'B2'!$A$1:$J$32</definedName>
    <definedName name="_xlnm.Print_Area" localSheetId="10">'B3'!$A$1:$J$25</definedName>
    <definedName name="_xlnm.Print_Area" localSheetId="0">'Donne'!$A$1:$J$23</definedName>
  </definedNames>
  <calcPr fullCalcOnLoad="1"/>
</workbook>
</file>

<file path=xl/sharedStrings.xml><?xml version="1.0" encoding="utf-8"?>
<sst xmlns="http://schemas.openxmlformats.org/spreadsheetml/2006/main" count="460" uniqueCount="186">
  <si>
    <t>CONCORRENTE</t>
  </si>
  <si>
    <t>SOCIETA'</t>
  </si>
  <si>
    <t>PARTENZA</t>
  </si>
  <si>
    <t>ARRIVO</t>
  </si>
  <si>
    <t>TEMPO</t>
  </si>
  <si>
    <t>PETT.</t>
  </si>
  <si>
    <t>N°</t>
  </si>
  <si>
    <t>A6</t>
  </si>
  <si>
    <t>A1</t>
  </si>
  <si>
    <t>A2</t>
  </si>
  <si>
    <t>A3</t>
  </si>
  <si>
    <t>A4</t>
  </si>
  <si>
    <t>A5</t>
  </si>
  <si>
    <t>A7</t>
  </si>
  <si>
    <t>Donne</t>
  </si>
  <si>
    <t>CAT.</t>
  </si>
  <si>
    <t>DATA NASCITA</t>
  </si>
  <si>
    <t>ENTE</t>
  </si>
  <si>
    <t>UISP</t>
  </si>
  <si>
    <t>Cyberg Sport</t>
  </si>
  <si>
    <t>MONI Alessio</t>
  </si>
  <si>
    <t>TOSATI Luigi</t>
  </si>
  <si>
    <t>Virginia</t>
  </si>
  <si>
    <t>GRILLINI Giuliano</t>
  </si>
  <si>
    <t>EVANGELISTI Andrea</t>
  </si>
  <si>
    <t>Delez Team</t>
  </si>
  <si>
    <t>PAOLINI Mauro</t>
  </si>
  <si>
    <t>Nuova Moga</t>
  </si>
  <si>
    <t>MARAGNO Gianni</t>
  </si>
  <si>
    <t>Nuova Moga Imola</t>
  </si>
  <si>
    <t>QUERZOLA Daniele</t>
  </si>
  <si>
    <t>ASD Franchini Sport</t>
  </si>
  <si>
    <t>GIORDANI Stefano</t>
  </si>
  <si>
    <t>FCI</t>
  </si>
  <si>
    <t>UDACE</t>
  </si>
  <si>
    <t>BORDIGNON GIANFRANCO</t>
  </si>
  <si>
    <t>LOGISTICA FERRARI</t>
  </si>
  <si>
    <t>NOVELLI FABIO</t>
  </si>
  <si>
    <t>GULLIVER</t>
  </si>
  <si>
    <t>PAOLINI LUIGI</t>
  </si>
  <si>
    <t>ASD FLAVIO CARNOSA</t>
  </si>
  <si>
    <t>CRAL BARILLA</t>
  </si>
  <si>
    <t>ASI</t>
  </si>
  <si>
    <t>DANESE MARCELLO</t>
  </si>
  <si>
    <t>ARIOLI NICOLA</t>
  </si>
  <si>
    <t>GRAZIA MASSIMILIANO</t>
  </si>
  <si>
    <t>VENTURI DIEGO</t>
  </si>
  <si>
    <t>CICLI FONTANA</t>
  </si>
  <si>
    <t>TAGLIAFERRO ALEX</t>
  </si>
  <si>
    <t>TEAM CICLOMANIA</t>
  </si>
  <si>
    <t>CAVALLARO FEDERICO</t>
  </si>
  <si>
    <t>VICENTINI GIORGIO</t>
  </si>
  <si>
    <t>GS LA TORRE</t>
  </si>
  <si>
    <t>* UDACE - CSI</t>
  </si>
  <si>
    <t>CONTI BRUNO</t>
  </si>
  <si>
    <t>POLESEL ENNIO</t>
  </si>
  <si>
    <t>MIRANDOLA Sergio</t>
  </si>
  <si>
    <t>Penelli Cinghiale</t>
  </si>
  <si>
    <t>ABBIENTO Giuseppe</t>
  </si>
  <si>
    <t>Franchini</t>
  </si>
  <si>
    <t>BERTOCCO ALEXIA</t>
  </si>
  <si>
    <t>A.S.D. TEAM AMERICA</t>
  </si>
  <si>
    <t>SIMONOVA' MONIKA</t>
  </si>
  <si>
    <t>CYCLOTRENINK F. TRKAL</t>
  </si>
  <si>
    <t>F.T.C.</t>
  </si>
  <si>
    <t>LARI MARINA</t>
  </si>
  <si>
    <t>BECCARO DAVIDE</t>
  </si>
  <si>
    <t>A.S.D. NEWLINE</t>
  </si>
  <si>
    <t>TEAM AMERICA</t>
  </si>
  <si>
    <t>D'AMICO ANDREA</t>
  </si>
  <si>
    <t>FLORIN SAVELIU</t>
  </si>
  <si>
    <t>A.S.D. S.C. FORMIGOSA</t>
  </si>
  <si>
    <t>17/15/1981</t>
  </si>
  <si>
    <t>S.C. LUPATOTILA</t>
  </si>
  <si>
    <t>SALE NICOLA</t>
  </si>
  <si>
    <t>A.S.D. FLAVIO CARNOSA</t>
  </si>
  <si>
    <t>GUCEK ANDREJ</t>
  </si>
  <si>
    <t>TEAM EPPINGER SAAB GIORDANA</t>
  </si>
  <si>
    <t>FERRARI Marco</t>
  </si>
  <si>
    <t>Bike Planet</t>
  </si>
  <si>
    <t>NANNETTI ALESSANDRO</t>
  </si>
  <si>
    <t>VELO CLUB SAN VINCENZO</t>
  </si>
  <si>
    <t>DI RENZO Sandro</t>
  </si>
  <si>
    <t>G.S. Sportissimo</t>
  </si>
  <si>
    <t>BORGATO ALESSIO</t>
  </si>
  <si>
    <t>GSCD GARPELL</t>
  </si>
  <si>
    <t>SCALABRELLI Michele</t>
  </si>
  <si>
    <t>Team Dynamis</t>
  </si>
  <si>
    <t>AICS</t>
  </si>
  <si>
    <t>Ydoping Petra</t>
  </si>
  <si>
    <t>PADOVANI SERGIO</t>
  </si>
  <si>
    <t>PRO 3 TEAM</t>
  </si>
  <si>
    <t>ROTATORI GIOVANNI</t>
  </si>
  <si>
    <t>A.S.D. PEDALE FERMANO</t>
  </si>
  <si>
    <t>BREN TEAM TRENTO</t>
  </si>
  <si>
    <t>LUCCHETTI DANIELE</t>
  </si>
  <si>
    <t>MARTIGNANI Roberto</t>
  </si>
  <si>
    <t>S.C. Voltana</t>
  </si>
  <si>
    <t>TROMBINI Fabio</t>
  </si>
  <si>
    <t>Ruota Libera</t>
  </si>
  <si>
    <t>TROMBIN STEFANO</t>
  </si>
  <si>
    <t>A.S.D. FOMIGOSA</t>
  </si>
  <si>
    <t>BENETTI Mik</t>
  </si>
  <si>
    <t>Team Borghi Racing</t>
  </si>
  <si>
    <t>CHIAROLLA Giuseppe</t>
  </si>
  <si>
    <t>A.S.D. TEAM ADIGE VESCOVANA</t>
  </si>
  <si>
    <t>MAZZUOLA Giacomo</t>
  </si>
  <si>
    <t>BBM Baldo Stefano</t>
  </si>
  <si>
    <t>ROUSCEK BORUT</t>
  </si>
  <si>
    <t>FEDRIGO Andrea</t>
  </si>
  <si>
    <t>ASD Ciclosovigliana</t>
  </si>
  <si>
    <t>BARBIERI Raffaele</t>
  </si>
  <si>
    <t>SS Grosseto</t>
  </si>
  <si>
    <t>ASD Pedale Fermano</t>
  </si>
  <si>
    <t>GIOVANNINI Marco</t>
  </si>
  <si>
    <t>Idea Ruote</t>
  </si>
  <si>
    <t>FRESCHI ALESSANDRO</t>
  </si>
  <si>
    <t>BISI IVO</t>
  </si>
  <si>
    <t>DELEZ TEAM</t>
  </si>
  <si>
    <t>GASPARRI Valtere</t>
  </si>
  <si>
    <t>AMENO VALERIO</t>
  </si>
  <si>
    <t>SARTORI Claudio</t>
  </si>
  <si>
    <t>Butty</t>
  </si>
  <si>
    <t>SARTORI Tiziano</t>
  </si>
  <si>
    <t>LAMACART CYCLING TEAM</t>
  </si>
  <si>
    <t>JOMMARINI Alessandro</t>
  </si>
  <si>
    <t>ASD Tarkna bici</t>
  </si>
  <si>
    <t>MORELLI Alessandro</t>
  </si>
  <si>
    <t>MANSURI LORENZO</t>
  </si>
  <si>
    <t>TEAM GULLIVER</t>
  </si>
  <si>
    <t>NOVELLO Francesco</t>
  </si>
  <si>
    <t>ASD Cicli Rossi</t>
  </si>
  <si>
    <t>GRADELLINI Silvio</t>
  </si>
  <si>
    <t>Pedale Bellariese</t>
  </si>
  <si>
    <t>GELMINI TIZIANO</t>
  </si>
  <si>
    <t>TRENTINO BIKE TEAM</t>
  </si>
  <si>
    <t>BARILLA GUIDO</t>
  </si>
  <si>
    <t>FESTI DANILO</t>
  </si>
  <si>
    <t>DRAGO Fabrizio</t>
  </si>
  <si>
    <t>ASD Colli Berici</t>
  </si>
  <si>
    <t>DALLOCO Vittorio</t>
  </si>
  <si>
    <t>ASD Phonix Team Italia</t>
  </si>
  <si>
    <t>VARDIERO Vladi</t>
  </si>
  <si>
    <t>ASD Sporting Club</t>
  </si>
  <si>
    <t>VERSCHOORE HUGO</t>
  </si>
  <si>
    <t>A.S.D. PATA NUOVA ARKA</t>
  </si>
  <si>
    <t>GIORGI Mauro</t>
  </si>
  <si>
    <t>ARDONDI GIORGIO</t>
  </si>
  <si>
    <t>A.S.D. VELOCLUB FERRARA</t>
  </si>
  <si>
    <t>FERRARI Pier Luigi</t>
  </si>
  <si>
    <t xml:space="preserve"> Unione Ciclisti Desenzano</t>
  </si>
  <si>
    <t>SCAFFIDI Massimo</t>
  </si>
  <si>
    <t>FAVA PIERINO</t>
  </si>
  <si>
    <t>SIMONCINI</t>
  </si>
  <si>
    <t>RUCCITELLI CLAUDIO</t>
  </si>
  <si>
    <t>EQUIPE CORBETTESE</t>
  </si>
  <si>
    <t>MASSI Maurizio</t>
  </si>
  <si>
    <t>INGLESE Angelo</t>
  </si>
  <si>
    <t>S.C. Sillaro 1977</t>
  </si>
  <si>
    <t>SALMI GIORGIO</t>
  </si>
  <si>
    <t>PUCINI GIORGIO</t>
  </si>
  <si>
    <t>BAGLINI CENTRALKIMICA</t>
  </si>
  <si>
    <t>DEL CASTILLO Josè</t>
  </si>
  <si>
    <t>FSGT 26</t>
  </si>
  <si>
    <t>GRENDENE GIORGIO</t>
  </si>
  <si>
    <t>FAGNOLI LEONARDO</t>
  </si>
  <si>
    <t>AQUILOTTI RA</t>
  </si>
  <si>
    <t>CAPPELLIN LUIGINO</t>
  </si>
  <si>
    <t>A.S.D MAROLA</t>
  </si>
  <si>
    <t>LAGHI PASINI Mario</t>
  </si>
  <si>
    <t>PERSI GIO BATTA</t>
  </si>
  <si>
    <t>U.S. PONTEDECIMO CICLISMO</t>
  </si>
  <si>
    <t>MICCOLI Giorgio</t>
  </si>
  <si>
    <t>PRUNI Anteo</t>
  </si>
  <si>
    <t>ASD Argelatese</t>
  </si>
  <si>
    <t>RUSSI</t>
  </si>
  <si>
    <t>FANTON  CRISTIANO</t>
  </si>
  <si>
    <t>A.S.D.ZAMA LT</t>
  </si>
  <si>
    <t>FERRETTI BO</t>
  </si>
  <si>
    <t>TRAVERSARI Emanuele</t>
  </si>
  <si>
    <t>PICHLER ALESSIO</t>
  </si>
  <si>
    <t>TEAM BORGHI BIKE Fe</t>
  </si>
  <si>
    <t>PINTON GIOVANNI</t>
  </si>
  <si>
    <t>Fam Autoclavi  GR</t>
  </si>
  <si>
    <t>ASD Team Club 91</t>
  </si>
  <si>
    <t>TEAM CLUB 91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</si>
</sst>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h:mm:ss.000"/>
    <numFmt numFmtId="171" formatCode="[$-410]dddd\ d\ mmmm\ yyyy"/>
    <numFmt numFmtId="172" formatCode="[$-410]d\-mmm\-yy;@"/>
    <numFmt numFmtId="173" formatCode="[$-410]d\-mmm\-yyyy;@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2" fontId="0" fillId="0" borderId="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72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152400</xdr:rowOff>
    </xdr:from>
    <xdr:to>
      <xdr:col>7</xdr:col>
      <xdr:colOff>457200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524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2</xdr:row>
      <xdr:rowOff>0</xdr:rowOff>
    </xdr:from>
    <xdr:to>
      <xdr:col>4</xdr:col>
      <xdr:colOff>695325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2385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0</xdr:row>
      <xdr:rowOff>133350</xdr:rowOff>
    </xdr:from>
    <xdr:to>
      <xdr:col>7</xdr:col>
      <xdr:colOff>400050</xdr:colOff>
      <xdr:row>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333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2</xdr:row>
      <xdr:rowOff>19050</xdr:rowOff>
    </xdr:from>
    <xdr:to>
      <xdr:col>4</xdr:col>
      <xdr:colOff>695325</xdr:colOff>
      <xdr:row>5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429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</xdr:row>
      <xdr:rowOff>19050</xdr:rowOff>
    </xdr:from>
    <xdr:to>
      <xdr:col>7</xdr:col>
      <xdr:colOff>447675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809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2</xdr:row>
      <xdr:rowOff>19050</xdr:rowOff>
    </xdr:from>
    <xdr:to>
      <xdr:col>4</xdr:col>
      <xdr:colOff>695325</xdr:colOff>
      <xdr:row>5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429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0</xdr:row>
      <xdr:rowOff>152400</xdr:rowOff>
    </xdr:from>
    <xdr:to>
      <xdr:col>7</xdr:col>
      <xdr:colOff>428625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524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1</xdr:row>
      <xdr:rowOff>133350</xdr:rowOff>
    </xdr:from>
    <xdr:to>
      <xdr:col>5</xdr:col>
      <xdr:colOff>0</xdr:colOff>
      <xdr:row>5</xdr:row>
      <xdr:rowOff>95250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29527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142875</xdr:rowOff>
    </xdr:from>
    <xdr:to>
      <xdr:col>7</xdr:col>
      <xdr:colOff>457200</xdr:colOff>
      <xdr:row>6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428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0</xdr:row>
      <xdr:rowOff>152400</xdr:rowOff>
    </xdr:from>
    <xdr:to>
      <xdr:col>5</xdr:col>
      <xdr:colOff>0</xdr:colOff>
      <xdr:row>4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1524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152400</xdr:rowOff>
    </xdr:from>
    <xdr:to>
      <xdr:col>7</xdr:col>
      <xdr:colOff>295275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524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1</xdr:row>
      <xdr:rowOff>142875</xdr:rowOff>
    </xdr:from>
    <xdr:to>
      <xdr:col>5</xdr:col>
      <xdr:colOff>0</xdr:colOff>
      <xdr:row>5</xdr:row>
      <xdr:rowOff>104775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048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19050</xdr:rowOff>
    </xdr:from>
    <xdr:to>
      <xdr:col>7</xdr:col>
      <xdr:colOff>438150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809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9525</xdr:rowOff>
    </xdr:from>
    <xdr:to>
      <xdr:col>5</xdr:col>
      <xdr:colOff>0</xdr:colOff>
      <xdr:row>5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3337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0</xdr:row>
      <xdr:rowOff>133350</xdr:rowOff>
    </xdr:from>
    <xdr:to>
      <xdr:col>7</xdr:col>
      <xdr:colOff>428625</xdr:colOff>
      <xdr:row>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333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1</xdr:row>
      <xdr:rowOff>142875</xdr:rowOff>
    </xdr:from>
    <xdr:to>
      <xdr:col>4</xdr:col>
      <xdr:colOff>704850</xdr:colOff>
      <xdr:row>5</xdr:row>
      <xdr:rowOff>104775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048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19050</xdr:rowOff>
    </xdr:from>
    <xdr:to>
      <xdr:col>7</xdr:col>
      <xdr:colOff>438150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809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2</xdr:row>
      <xdr:rowOff>9525</xdr:rowOff>
    </xdr:from>
    <xdr:to>
      <xdr:col>4</xdr:col>
      <xdr:colOff>704850</xdr:colOff>
      <xdr:row>5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3337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1</xdr:row>
      <xdr:rowOff>9525</xdr:rowOff>
    </xdr:from>
    <xdr:to>
      <xdr:col>7</xdr:col>
      <xdr:colOff>457200</xdr:colOff>
      <xdr:row>6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1</xdr:row>
      <xdr:rowOff>152400</xdr:rowOff>
    </xdr:from>
    <xdr:to>
      <xdr:col>5</xdr:col>
      <xdr:colOff>0</xdr:colOff>
      <xdr:row>5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1432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7</xdr:col>
      <xdr:colOff>371475</xdr:colOff>
      <xdr:row>6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428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28575</xdr:rowOff>
    </xdr:from>
    <xdr:to>
      <xdr:col>5</xdr:col>
      <xdr:colOff>0</xdr:colOff>
      <xdr:row>5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5242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18">
        <v>1</v>
      </c>
      <c r="B10" s="19" t="s">
        <v>14</v>
      </c>
      <c r="C10" s="20">
        <v>117</v>
      </c>
      <c r="D10" s="21" t="s">
        <v>60</v>
      </c>
      <c r="E10" s="22">
        <v>27787</v>
      </c>
      <c r="F10" s="30" t="s">
        <v>61</v>
      </c>
      <c r="G10" s="23" t="s">
        <v>34</v>
      </c>
      <c r="H10" s="9">
        <v>0.0006944444444444445</v>
      </c>
      <c r="I10" s="9">
        <v>0.021309606481481485</v>
      </c>
      <c r="J10" s="9">
        <f>I10-H10</f>
        <v>0.02061516203703704</v>
      </c>
    </row>
    <row r="11" spans="1:10" ht="18" customHeight="1">
      <c r="A11" s="18">
        <v>2</v>
      </c>
      <c r="B11" s="18" t="s">
        <v>14</v>
      </c>
      <c r="C11" s="18">
        <v>66</v>
      </c>
      <c r="D11" s="24" t="s">
        <v>62</v>
      </c>
      <c r="E11" s="25">
        <v>31053</v>
      </c>
      <c r="F11" s="31" t="s">
        <v>63</v>
      </c>
      <c r="G11" s="18" t="s">
        <v>64</v>
      </c>
      <c r="H11" s="6">
        <v>0</v>
      </c>
      <c r="I11" s="6">
        <v>0.02133449074074074</v>
      </c>
      <c r="J11" s="6">
        <f>I11-H11</f>
        <v>0.02133449074074074</v>
      </c>
    </row>
    <row r="12" spans="1:10" ht="18" customHeight="1">
      <c r="A12" s="18">
        <v>3</v>
      </c>
      <c r="B12" s="19" t="s">
        <v>14</v>
      </c>
      <c r="C12" s="18">
        <v>137</v>
      </c>
      <c r="D12" s="26" t="s">
        <v>65</v>
      </c>
      <c r="E12" s="25">
        <v>32664</v>
      </c>
      <c r="F12" s="31" t="s">
        <v>61</v>
      </c>
      <c r="G12" s="19" t="s">
        <v>34</v>
      </c>
      <c r="H12" s="6">
        <v>0.00138888888888889</v>
      </c>
      <c r="I12" s="6">
        <v>0.025000462962962964</v>
      </c>
      <c r="J12" s="6">
        <f>I12-H12</f>
        <v>0.023611574074074073</v>
      </c>
    </row>
    <row r="13" spans="1:10" ht="18" customHeight="1">
      <c r="A13" s="4"/>
      <c r="B13" s="4"/>
      <c r="C13" s="7"/>
      <c r="D13" s="8"/>
      <c r="E13" s="14"/>
      <c r="F13" s="8"/>
      <c r="G13" s="7"/>
      <c r="H13" s="9"/>
      <c r="I13" s="9"/>
      <c r="J13" s="9"/>
    </row>
    <row r="14" spans="1:10" ht="18" customHeight="1">
      <c r="A14" s="4"/>
      <c r="B14" s="4"/>
      <c r="C14" s="4"/>
      <c r="D14" s="5"/>
      <c r="E14" s="13"/>
      <c r="F14" s="5"/>
      <c r="G14" s="4"/>
      <c r="H14" s="6"/>
      <c r="I14" s="6"/>
      <c r="J14" s="6"/>
    </row>
    <row r="15" spans="1:10" ht="18" customHeight="1">
      <c r="A15" s="4"/>
      <c r="B15" s="4"/>
      <c r="C15" s="4"/>
      <c r="D15" s="5"/>
      <c r="E15" s="13"/>
      <c r="F15" s="5"/>
      <c r="G15" s="4"/>
      <c r="H15" s="6"/>
      <c r="I15" s="6"/>
      <c r="J15" s="6"/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/>
      <c r="B10" s="4"/>
      <c r="C10" s="4"/>
      <c r="D10" s="5"/>
      <c r="E10" s="13"/>
      <c r="F10" s="5"/>
      <c r="G10" s="4"/>
      <c r="H10" s="6"/>
      <c r="I10" s="6"/>
      <c r="J10" s="6"/>
    </row>
    <row r="11" spans="1:10" ht="18" customHeight="1">
      <c r="A11" s="4"/>
      <c r="B11" s="4"/>
      <c r="C11" s="4"/>
      <c r="D11" s="5"/>
      <c r="E11" s="13"/>
      <c r="F11" s="5"/>
      <c r="G11" s="4"/>
      <c r="H11" s="6"/>
      <c r="I11" s="6"/>
      <c r="J11" s="6"/>
    </row>
    <row r="12" spans="1:10" ht="18" customHeight="1">
      <c r="A12" s="4"/>
      <c r="B12" s="4"/>
      <c r="C12" s="4"/>
      <c r="D12" s="5"/>
      <c r="E12" s="13"/>
      <c r="F12" s="5"/>
      <c r="G12" s="4"/>
      <c r="H12" s="6"/>
      <c r="I12" s="6"/>
      <c r="J12" s="6"/>
    </row>
    <row r="13" spans="1:10" ht="18" customHeight="1">
      <c r="A13" s="4"/>
      <c r="B13" s="4"/>
      <c r="C13" s="4"/>
      <c r="D13" s="5"/>
      <c r="E13" s="13"/>
      <c r="F13" s="5"/>
      <c r="G13" s="4"/>
      <c r="H13" s="6"/>
      <c r="I13" s="6"/>
      <c r="J13" s="6"/>
    </row>
    <row r="14" spans="1:10" ht="18" customHeight="1">
      <c r="A14" s="4"/>
      <c r="B14" s="4"/>
      <c r="C14" s="4"/>
      <c r="D14" s="5"/>
      <c r="E14" s="13"/>
      <c r="F14" s="5"/>
      <c r="G14" s="4"/>
      <c r="H14" s="6"/>
      <c r="I14" s="6"/>
      <c r="J14" s="6"/>
    </row>
    <row r="15" spans="1:10" ht="18" customHeight="1">
      <c r="A15" s="4"/>
      <c r="B15" s="4"/>
      <c r="C15" s="4"/>
      <c r="D15" s="5"/>
      <c r="E15" s="13"/>
      <c r="F15" s="5"/>
      <c r="G15" s="4"/>
      <c r="H15" s="6"/>
      <c r="I15" s="6"/>
      <c r="J15" s="6"/>
    </row>
    <row r="16" spans="1:10" s="1" customFormat="1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4"/>
      <c r="D22" s="5"/>
      <c r="E22" s="13"/>
      <c r="F22" s="5"/>
      <c r="G22" s="4"/>
      <c r="H22" s="6"/>
      <c r="I22" s="6"/>
      <c r="J22" s="6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1:10" ht="18" customHeight="1">
      <c r="A24" s="4"/>
      <c r="B24" s="4"/>
      <c r="C24" s="4"/>
      <c r="D24" s="5"/>
      <c r="E24" s="13"/>
      <c r="F24" s="5"/>
      <c r="G24" s="4"/>
      <c r="H24" s="6"/>
      <c r="I24" s="6"/>
      <c r="J24" s="6"/>
    </row>
    <row r="25" spans="1:10" ht="18" customHeight="1">
      <c r="A25" s="4"/>
      <c r="B25" s="4"/>
      <c r="C25" s="4"/>
      <c r="D25" s="5"/>
      <c r="E25" s="13"/>
      <c r="F25" s="5"/>
      <c r="G25" s="4"/>
      <c r="H25" s="6"/>
      <c r="I25" s="6"/>
      <c r="J25" s="6"/>
    </row>
    <row r="26" spans="1:10" ht="18" customHeight="1">
      <c r="A26" s="4"/>
      <c r="B26" s="4"/>
      <c r="C26" s="4"/>
      <c r="D26" s="5"/>
      <c r="E26" s="13"/>
      <c r="F26" s="5"/>
      <c r="G26" s="4"/>
      <c r="H26" s="6"/>
      <c r="I26" s="6"/>
      <c r="J26" s="6"/>
    </row>
    <row r="27" spans="1:10" ht="18" customHeight="1">
      <c r="A27" s="4"/>
      <c r="B27" s="4"/>
      <c r="C27" s="4"/>
      <c r="D27" s="5"/>
      <c r="E27" s="13"/>
      <c r="F27" s="5"/>
      <c r="G27" s="4"/>
      <c r="H27" s="6"/>
      <c r="I27" s="6"/>
      <c r="J27" s="6"/>
    </row>
    <row r="28" spans="1:10" ht="18" customHeight="1">
      <c r="A28" s="4"/>
      <c r="B28" s="4"/>
      <c r="C28" s="4"/>
      <c r="D28" s="5"/>
      <c r="E28" s="13"/>
      <c r="F28" s="5"/>
      <c r="G28" s="4"/>
      <c r="H28" s="6"/>
      <c r="I28" s="6"/>
      <c r="J28" s="6"/>
    </row>
    <row r="29" spans="1:10" ht="18" customHeight="1">
      <c r="A29" s="4"/>
      <c r="B29" s="4"/>
      <c r="C29" s="4"/>
      <c r="D29" s="5"/>
      <c r="E29" s="13"/>
      <c r="F29" s="5"/>
      <c r="G29" s="4"/>
      <c r="H29" s="6"/>
      <c r="I29" s="6"/>
      <c r="J29" s="6"/>
    </row>
    <row r="30" spans="1:10" ht="18" customHeight="1">
      <c r="A30" s="4"/>
      <c r="B30" s="4"/>
      <c r="C30" s="4"/>
      <c r="D30" s="5"/>
      <c r="E30" s="13"/>
      <c r="F30" s="5"/>
      <c r="G30" s="4"/>
      <c r="H30" s="6"/>
      <c r="I30" s="6"/>
      <c r="J30" s="6"/>
    </row>
    <row r="31" spans="1:10" ht="18" customHeight="1">
      <c r="A31" s="4"/>
      <c r="B31" s="4"/>
      <c r="C31" s="4"/>
      <c r="D31" s="5"/>
      <c r="E31" s="13"/>
      <c r="F31" s="5"/>
      <c r="G31" s="4"/>
      <c r="H31" s="6"/>
      <c r="I31" s="6"/>
      <c r="J31" s="6"/>
    </row>
    <row r="32" spans="1:10" ht="18" customHeight="1">
      <c r="A32" s="4"/>
      <c r="B32" s="4"/>
      <c r="C32" s="4"/>
      <c r="D32" s="5"/>
      <c r="E32" s="13"/>
      <c r="F32" s="5"/>
      <c r="G32" s="4"/>
      <c r="H32" s="6"/>
      <c r="I32" s="6"/>
      <c r="J32" s="6"/>
    </row>
    <row r="33" spans="1:10" ht="18" customHeight="1">
      <c r="A33" s="15"/>
      <c r="B33" s="15"/>
      <c r="C33" s="15"/>
      <c r="D33" s="16"/>
      <c r="E33" s="17"/>
      <c r="F33" s="16"/>
      <c r="G33" s="15"/>
      <c r="H33" s="28"/>
      <c r="I33" s="28"/>
      <c r="J33" s="28"/>
    </row>
    <row r="34" spans="1:10" ht="18" customHeight="1">
      <c r="A34" s="15"/>
      <c r="B34" s="15"/>
      <c r="C34" s="15"/>
      <c r="D34" s="16"/>
      <c r="E34" s="17"/>
      <c r="F34" s="16"/>
      <c r="G34" s="15"/>
      <c r="H34" s="28"/>
      <c r="I34" s="28"/>
      <c r="J34" s="28"/>
    </row>
    <row r="35" spans="1:10" ht="18" customHeight="1">
      <c r="A35" s="15"/>
      <c r="B35" s="15"/>
      <c r="C35" s="15"/>
      <c r="D35" s="16"/>
      <c r="E35" s="17"/>
      <c r="F35" s="16"/>
      <c r="G35" s="15"/>
      <c r="H35" s="28"/>
      <c r="I35" s="28"/>
      <c r="J35" s="28"/>
    </row>
    <row r="36" spans="1:7" ht="18" customHeight="1">
      <c r="A36" s="15"/>
      <c r="B36" s="15"/>
      <c r="C36" s="15"/>
      <c r="D36" s="16"/>
      <c r="E36" s="17"/>
      <c r="F36" s="16"/>
      <c r="G36" s="15"/>
    </row>
    <row r="37" spans="1:7" ht="18" customHeight="1">
      <c r="A37" s="15"/>
      <c r="B37" s="15"/>
      <c r="C37" s="15"/>
      <c r="D37" s="16"/>
      <c r="E37" s="17"/>
      <c r="F37" s="16"/>
      <c r="G37" s="15"/>
    </row>
    <row r="38" spans="1:7" ht="18" customHeight="1">
      <c r="A38" s="15"/>
      <c r="B38" s="15"/>
      <c r="C38" s="15"/>
      <c r="D38" s="16"/>
      <c r="E38" s="17"/>
      <c r="F38" s="16"/>
      <c r="G38" s="15"/>
    </row>
    <row r="39" spans="1:7" ht="18" customHeight="1">
      <c r="A39" s="15"/>
      <c r="B39" s="15"/>
      <c r="C39" s="15"/>
      <c r="D39" s="16"/>
      <c r="E39" s="17"/>
      <c r="F39" s="16"/>
      <c r="G39" s="15"/>
    </row>
    <row r="40" spans="1:7" ht="18" customHeight="1">
      <c r="A40" s="15"/>
      <c r="B40" s="15"/>
      <c r="C40" s="15"/>
      <c r="D40" s="16"/>
      <c r="E40" s="17"/>
      <c r="F40" s="16"/>
      <c r="G40" s="15"/>
    </row>
    <row r="41" spans="1:7" ht="18" customHeight="1">
      <c r="A41" s="15"/>
      <c r="B41" s="15"/>
      <c r="C41" s="15"/>
      <c r="D41" s="16"/>
      <c r="E41" s="17"/>
      <c r="F41" s="16"/>
      <c r="G41" s="15"/>
    </row>
    <row r="42" spans="1:7" ht="18" customHeight="1">
      <c r="A42" s="15"/>
      <c r="B42" s="15"/>
      <c r="C42" s="15"/>
      <c r="D42" s="16"/>
      <c r="E42" s="17"/>
      <c r="F42" s="16"/>
      <c r="G42" s="15"/>
    </row>
    <row r="43" spans="1:7" ht="18" customHeight="1">
      <c r="A43" s="15"/>
      <c r="B43" s="15"/>
      <c r="C43" s="15"/>
      <c r="D43" s="16"/>
      <c r="E43" s="17"/>
      <c r="F43" s="16"/>
      <c r="G43" s="15"/>
    </row>
    <row r="44" spans="1:7" ht="18" customHeight="1">
      <c r="A44" s="15"/>
      <c r="B44" s="15"/>
      <c r="C44" s="15"/>
      <c r="D44" s="16"/>
      <c r="E44" s="17"/>
      <c r="F44" s="16"/>
      <c r="G44" s="15"/>
    </row>
    <row r="45" spans="1:7" ht="18" customHeight="1">
      <c r="A45" s="15"/>
      <c r="B45" s="15"/>
      <c r="C45" s="15"/>
      <c r="D45" s="16"/>
      <c r="E45" s="17"/>
      <c r="F45" s="16"/>
      <c r="G45" s="15"/>
    </row>
    <row r="46" spans="1:7" ht="18" customHeight="1">
      <c r="A46" s="15"/>
      <c r="B46" s="15"/>
      <c r="C46" s="15"/>
      <c r="D46" s="16"/>
      <c r="E46" s="17"/>
      <c r="F46" s="16"/>
      <c r="G46" s="15"/>
    </row>
    <row r="47" spans="1:7" ht="18" customHeight="1">
      <c r="A47" s="15"/>
      <c r="B47" s="15"/>
      <c r="C47" s="15"/>
      <c r="D47" s="16"/>
      <c r="E47" s="17"/>
      <c r="F47" s="16"/>
      <c r="G47" s="15"/>
    </row>
    <row r="48" spans="1:7" ht="18" customHeight="1">
      <c r="A48" s="15"/>
      <c r="B48" s="15"/>
      <c r="C48" s="15"/>
      <c r="D48" s="16"/>
      <c r="E48" s="17"/>
      <c r="F48" s="16"/>
      <c r="G48" s="15"/>
    </row>
    <row r="49" spans="1:7" ht="18" customHeight="1">
      <c r="A49" s="15"/>
      <c r="B49" s="15"/>
      <c r="C49" s="15"/>
      <c r="D49" s="16"/>
      <c r="E49" s="17"/>
      <c r="F49" s="16"/>
      <c r="G49" s="15"/>
    </row>
    <row r="50" spans="1:7" ht="18" customHeight="1">
      <c r="A50" s="15"/>
      <c r="B50" s="15"/>
      <c r="C50" s="15"/>
      <c r="D50" s="16"/>
      <c r="E50" s="17"/>
      <c r="F50" s="16"/>
      <c r="G50" s="15"/>
    </row>
    <row r="51" spans="1:7" ht="18" customHeight="1">
      <c r="A51" s="15"/>
      <c r="B51" s="15"/>
      <c r="C51" s="15"/>
      <c r="D51" s="16"/>
      <c r="E51" s="17"/>
      <c r="F51" s="16"/>
      <c r="G51" s="15"/>
    </row>
    <row r="52" spans="1:7" ht="18" customHeight="1">
      <c r="A52" s="15"/>
      <c r="B52" s="15"/>
      <c r="C52" s="15"/>
      <c r="D52" s="16"/>
      <c r="E52" s="17"/>
      <c r="F52" s="16"/>
      <c r="G52" s="15"/>
    </row>
    <row r="53" spans="1:7" ht="18" customHeight="1">
      <c r="A53" s="15"/>
      <c r="B53" s="15"/>
      <c r="C53" s="15"/>
      <c r="D53" s="16"/>
      <c r="E53" s="17"/>
      <c r="F53" s="16"/>
      <c r="G53" s="15"/>
    </row>
    <row r="54" spans="1:7" ht="18" customHeight="1">
      <c r="A54" s="15"/>
      <c r="B54" s="15"/>
      <c r="C54" s="15"/>
      <c r="D54" s="16"/>
      <c r="E54" s="17"/>
      <c r="F54" s="16"/>
      <c r="G54" s="15"/>
    </row>
    <row r="55" spans="1:7" ht="18" customHeight="1">
      <c r="A55" s="15"/>
      <c r="B55" s="15"/>
      <c r="C55" s="15"/>
      <c r="D55" s="16"/>
      <c r="E55" s="17"/>
      <c r="F55" s="16"/>
      <c r="G55" s="15"/>
    </row>
    <row r="56" spans="1:7" ht="18" customHeight="1">
      <c r="A56" s="15"/>
      <c r="B56" s="15"/>
      <c r="C56" s="15"/>
      <c r="D56" s="16"/>
      <c r="E56" s="17"/>
      <c r="F56" s="16"/>
      <c r="G56" s="15"/>
    </row>
    <row r="57" spans="1:7" ht="18" customHeight="1">
      <c r="A57" s="15"/>
      <c r="B57" s="15"/>
      <c r="C57" s="15"/>
      <c r="D57" s="16"/>
      <c r="E57" s="17"/>
      <c r="F57" s="16"/>
      <c r="G57" s="15"/>
    </row>
    <row r="58" spans="1:7" ht="18" customHeight="1">
      <c r="A58" s="15"/>
      <c r="B58" s="15"/>
      <c r="C58" s="15"/>
      <c r="D58" s="16"/>
      <c r="E58" s="17"/>
      <c r="F58" s="16"/>
      <c r="G58" s="15"/>
    </row>
    <row r="59" spans="1:7" ht="18" customHeight="1">
      <c r="A59" s="15"/>
      <c r="B59" s="15"/>
      <c r="C59" s="15"/>
      <c r="D59" s="16"/>
      <c r="E59" s="17"/>
      <c r="F59" s="16"/>
      <c r="G59" s="15"/>
    </row>
    <row r="60" spans="1:7" ht="18" customHeight="1">
      <c r="A60" s="15"/>
      <c r="B60" s="15"/>
      <c r="C60" s="15"/>
      <c r="D60" s="16"/>
      <c r="E60" s="17"/>
      <c r="F60" s="16"/>
      <c r="G60" s="15"/>
    </row>
    <row r="61" spans="1:7" ht="18" customHeight="1">
      <c r="A61" s="15"/>
      <c r="B61" s="15"/>
      <c r="C61" s="15"/>
      <c r="D61" s="16"/>
      <c r="E61" s="17"/>
      <c r="F61" s="16"/>
      <c r="G61" s="15"/>
    </row>
    <row r="62" spans="1:7" ht="18" customHeight="1">
      <c r="A62" s="15"/>
      <c r="B62" s="15"/>
      <c r="C62" s="15"/>
      <c r="D62" s="16"/>
      <c r="E62" s="17"/>
      <c r="F62" s="16"/>
      <c r="G62" s="15"/>
    </row>
    <row r="63" spans="1:7" ht="18" customHeight="1">
      <c r="A63" s="15"/>
      <c r="B63" s="15"/>
      <c r="C63" s="15"/>
      <c r="D63" s="16"/>
      <c r="E63" s="17"/>
      <c r="F63" s="16"/>
      <c r="G63" s="15"/>
    </row>
    <row r="64" spans="1:7" ht="18" customHeight="1">
      <c r="A64" s="15"/>
      <c r="B64" s="15"/>
      <c r="C64" s="15"/>
      <c r="D64" s="16"/>
      <c r="E64" s="17"/>
      <c r="F64" s="16"/>
      <c r="G64" s="15"/>
    </row>
    <row r="65" spans="4:7" ht="18" customHeight="1">
      <c r="D65" s="29"/>
      <c r="E65" s="29"/>
      <c r="F65" s="29"/>
      <c r="G65" s="2"/>
    </row>
    <row r="66" spans="4:7" ht="18" customHeight="1">
      <c r="D66" s="2"/>
      <c r="E66" s="2"/>
      <c r="F66" s="2"/>
      <c r="G66" s="2"/>
    </row>
    <row r="67" spans="4:7" ht="18" customHeight="1">
      <c r="D67" s="2"/>
      <c r="E67" s="2"/>
      <c r="F67" s="2"/>
      <c r="G67" s="2"/>
    </row>
    <row r="68" spans="4:7" ht="18" customHeight="1">
      <c r="D68" s="2"/>
      <c r="E68" s="2"/>
      <c r="F68" s="2"/>
      <c r="G68" s="2"/>
    </row>
    <row r="69" spans="4:7" ht="15" customHeight="1">
      <c r="D69" s="2"/>
      <c r="E69" s="2"/>
      <c r="F69" s="2"/>
      <c r="G69" s="2"/>
    </row>
    <row r="70" spans="4:7" ht="15" customHeight="1">
      <c r="D70" s="2"/>
      <c r="E70" s="2"/>
      <c r="F70" s="2"/>
      <c r="G70" s="2"/>
    </row>
    <row r="71" spans="4:7" ht="15" customHeight="1">
      <c r="D71" s="2"/>
      <c r="E71" s="2"/>
      <c r="F71" s="2"/>
      <c r="G71" s="2"/>
    </row>
    <row r="72" spans="4:7" ht="15" customHeight="1">
      <c r="D72" s="2"/>
      <c r="E72" s="2"/>
      <c r="F72" s="2"/>
      <c r="G72" s="2"/>
    </row>
    <row r="73" spans="4:7" ht="15" customHeight="1">
      <c r="D73" s="2"/>
      <c r="E73" s="2"/>
      <c r="F73" s="2"/>
      <c r="G73" s="2"/>
    </row>
    <row r="74" spans="4:7" ht="15" customHeight="1">
      <c r="D74" s="2"/>
      <c r="E74" s="2"/>
      <c r="F74" s="2"/>
      <c r="G74" s="2"/>
    </row>
  </sheetData>
  <sheetProtection/>
  <mergeCells count="1">
    <mergeCell ref="D65:F6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/>
      <c r="B10" s="4"/>
      <c r="C10" s="4"/>
      <c r="D10" s="5"/>
      <c r="E10" s="13"/>
      <c r="F10" s="5"/>
      <c r="G10" s="4"/>
      <c r="H10" s="6"/>
      <c r="I10" s="6"/>
      <c r="J10" s="6"/>
    </row>
    <row r="11" spans="1:10" ht="18" customHeight="1">
      <c r="A11" s="4"/>
      <c r="B11" s="4"/>
      <c r="C11" s="4"/>
      <c r="D11" s="5"/>
      <c r="E11" s="13"/>
      <c r="F11" s="5"/>
      <c r="G11" s="4"/>
      <c r="H11" s="6"/>
      <c r="I11" s="6"/>
      <c r="J11" s="6"/>
    </row>
    <row r="12" spans="1:10" ht="18" customHeight="1">
      <c r="A12" s="4"/>
      <c r="B12" s="4"/>
      <c r="C12" s="4"/>
      <c r="D12" s="5"/>
      <c r="E12" s="13"/>
      <c r="F12" s="5"/>
      <c r="G12" s="4"/>
      <c r="H12" s="6"/>
      <c r="I12" s="6"/>
      <c r="J12" s="6"/>
    </row>
    <row r="13" spans="1:10" ht="18" customHeight="1">
      <c r="A13" s="4"/>
      <c r="B13" s="4"/>
      <c r="C13" s="4"/>
      <c r="D13" s="5"/>
      <c r="E13" s="13"/>
      <c r="F13" s="5"/>
      <c r="G13" s="4"/>
      <c r="H13" s="6"/>
      <c r="I13" s="6"/>
      <c r="J13" s="6"/>
    </row>
    <row r="14" spans="1:10" ht="18" customHeight="1">
      <c r="A14" s="4"/>
      <c r="B14" s="4"/>
      <c r="C14" s="4"/>
      <c r="D14" s="5"/>
      <c r="E14" s="13"/>
      <c r="F14" s="5"/>
      <c r="G14" s="4"/>
      <c r="H14" s="6"/>
      <c r="I14" s="6"/>
      <c r="J14" s="6"/>
    </row>
    <row r="15" spans="1:10" ht="18" customHeight="1">
      <c r="A15" s="4"/>
      <c r="B15" s="4"/>
      <c r="C15" s="7"/>
      <c r="D15" s="8"/>
      <c r="E15" s="14"/>
      <c r="F15" s="8"/>
      <c r="G15" s="7"/>
      <c r="H15" s="9"/>
      <c r="I15" s="9"/>
      <c r="J15" s="9"/>
    </row>
    <row r="16" spans="1:10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9"/>
      <c r="E28" s="29"/>
      <c r="F28" s="29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</sheetData>
  <sheetProtection/>
  <mergeCells count="1">
    <mergeCell ref="D28:F28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35"/>
  <sheetViews>
    <sheetView view="pageBreakPreview" zoomScaleSheetLayoutView="100" zoomScalePageLayoutView="0" workbookViewId="0" topLeftCell="A2">
      <selection activeCell="F16" sqref="F16:F19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8</v>
      </c>
      <c r="C10" s="18">
        <v>97</v>
      </c>
      <c r="D10" s="26" t="s">
        <v>66</v>
      </c>
      <c r="E10" s="25">
        <v>30093</v>
      </c>
      <c r="F10" s="26" t="s">
        <v>67</v>
      </c>
      <c r="G10" s="19" t="s">
        <v>34</v>
      </c>
      <c r="H10" s="6">
        <v>0.0548611111111083</v>
      </c>
      <c r="I10" s="6">
        <v>0.0730570601851852</v>
      </c>
      <c r="J10" s="6">
        <f aca="true" t="shared" si="0" ref="J10:J19">I10-H10</f>
        <v>0.018195949074076893</v>
      </c>
    </row>
    <row r="11" spans="1:10" ht="18" customHeight="1">
      <c r="A11" s="4">
        <v>2</v>
      </c>
      <c r="B11" s="4" t="s">
        <v>8</v>
      </c>
      <c r="C11" s="18">
        <v>30</v>
      </c>
      <c r="D11" s="24" t="s">
        <v>176</v>
      </c>
      <c r="E11" s="25">
        <v>29234</v>
      </c>
      <c r="F11" s="24" t="s">
        <v>177</v>
      </c>
      <c r="G11" s="18" t="s">
        <v>33</v>
      </c>
      <c r="H11" s="6">
        <v>0.0541666666666639</v>
      </c>
      <c r="I11" s="6">
        <v>0.07254386574074075</v>
      </c>
      <c r="J11" s="6">
        <f t="shared" si="0"/>
        <v>0.018377199074076846</v>
      </c>
    </row>
    <row r="12" spans="1:10" ht="18" customHeight="1">
      <c r="A12" s="4">
        <v>3</v>
      </c>
      <c r="B12" s="4" t="s">
        <v>8</v>
      </c>
      <c r="C12" s="18">
        <v>136</v>
      </c>
      <c r="D12" s="32" t="s">
        <v>45</v>
      </c>
      <c r="E12" s="25">
        <v>30115</v>
      </c>
      <c r="F12" s="26" t="s">
        <v>68</v>
      </c>
      <c r="G12" s="19" t="s">
        <v>34</v>
      </c>
      <c r="H12" s="6">
        <v>0.0576388888888859</v>
      </c>
      <c r="I12" s="6">
        <v>0.0762349537037037</v>
      </c>
      <c r="J12" s="6">
        <f t="shared" si="0"/>
        <v>0.0185960648148178</v>
      </c>
    </row>
    <row r="13" spans="1:10" ht="18" customHeight="1">
      <c r="A13" s="4">
        <v>4</v>
      </c>
      <c r="B13" s="4" t="s">
        <v>8</v>
      </c>
      <c r="C13" s="18">
        <v>138</v>
      </c>
      <c r="D13" s="26" t="s">
        <v>69</v>
      </c>
      <c r="E13" s="25">
        <v>29405</v>
      </c>
      <c r="F13" s="26" t="s">
        <v>47</v>
      </c>
      <c r="G13" s="19" t="s">
        <v>34</v>
      </c>
      <c r="H13" s="6">
        <v>0.0583333333333303</v>
      </c>
      <c r="I13" s="6">
        <v>0.07720787037037037</v>
      </c>
      <c r="J13" s="6">
        <f t="shared" si="0"/>
        <v>0.01887453703704007</v>
      </c>
    </row>
    <row r="14" spans="1:10" ht="18" customHeight="1">
      <c r="A14" s="4">
        <v>5</v>
      </c>
      <c r="B14" s="4" t="s">
        <v>8</v>
      </c>
      <c r="C14" s="18">
        <v>124</v>
      </c>
      <c r="D14" s="26" t="s">
        <v>70</v>
      </c>
      <c r="E14" s="25">
        <v>28958</v>
      </c>
      <c r="F14" s="24" t="s">
        <v>178</v>
      </c>
      <c r="G14" s="19" t="s">
        <v>18</v>
      </c>
      <c r="H14" s="6">
        <v>0.0555555555555527</v>
      </c>
      <c r="I14" s="6">
        <v>0.07449062499999999</v>
      </c>
      <c r="J14" s="6">
        <f t="shared" si="0"/>
        <v>0.01893506944444729</v>
      </c>
    </row>
    <row r="15" spans="1:10" ht="18" customHeight="1">
      <c r="A15" s="4">
        <v>6</v>
      </c>
      <c r="B15" s="4" t="s">
        <v>8</v>
      </c>
      <c r="C15" s="18">
        <v>130</v>
      </c>
      <c r="D15" s="26" t="s">
        <v>46</v>
      </c>
      <c r="E15" s="25">
        <v>30745</v>
      </c>
      <c r="F15" s="26" t="s">
        <v>47</v>
      </c>
      <c r="G15" s="19" t="s">
        <v>34</v>
      </c>
      <c r="H15" s="6">
        <v>0.0562499999999971</v>
      </c>
      <c r="I15" s="6">
        <v>0.07531863425925926</v>
      </c>
      <c r="J15" s="6">
        <f t="shared" si="0"/>
        <v>0.01906863425926216</v>
      </c>
    </row>
    <row r="16" spans="1:10" ht="18" customHeight="1">
      <c r="A16" s="4">
        <v>7</v>
      </c>
      <c r="B16" s="4" t="s">
        <v>8</v>
      </c>
      <c r="C16" s="18">
        <v>147</v>
      </c>
      <c r="D16" s="26" t="s">
        <v>44</v>
      </c>
      <c r="E16" s="25">
        <v>28998</v>
      </c>
      <c r="F16" s="32" t="s">
        <v>71</v>
      </c>
      <c r="G16" s="19" t="s">
        <v>34</v>
      </c>
      <c r="H16" s="6">
        <v>0.0597222222222191</v>
      </c>
      <c r="I16" s="6">
        <v>0.07917604166666667</v>
      </c>
      <c r="J16" s="6">
        <f t="shared" si="0"/>
        <v>0.019453819444447566</v>
      </c>
    </row>
    <row r="17" spans="1:10" ht="18" customHeight="1">
      <c r="A17" s="4">
        <v>9</v>
      </c>
      <c r="B17" s="4" t="s">
        <v>8</v>
      </c>
      <c r="C17" s="18">
        <v>148</v>
      </c>
      <c r="D17" s="26" t="s">
        <v>48</v>
      </c>
      <c r="E17" s="27" t="s">
        <v>72</v>
      </c>
      <c r="F17" s="32" t="s">
        <v>49</v>
      </c>
      <c r="G17" s="19" t="s">
        <v>34</v>
      </c>
      <c r="H17" s="6">
        <v>0.0604166666666635</v>
      </c>
      <c r="I17" s="6">
        <v>0.08007303240740742</v>
      </c>
      <c r="J17" s="6">
        <f t="shared" si="0"/>
        <v>0.019656365740743913</v>
      </c>
    </row>
    <row r="18" spans="1:10" ht="18" customHeight="1">
      <c r="A18" s="4">
        <v>10</v>
      </c>
      <c r="B18" s="4" t="s">
        <v>8</v>
      </c>
      <c r="C18" s="18">
        <v>141</v>
      </c>
      <c r="D18" s="32" t="s">
        <v>50</v>
      </c>
      <c r="E18" s="25">
        <v>28961</v>
      </c>
      <c r="F18" s="32" t="s">
        <v>73</v>
      </c>
      <c r="G18" s="19" t="s">
        <v>34</v>
      </c>
      <c r="H18" s="6">
        <v>0.0590277777777747</v>
      </c>
      <c r="I18" s="6">
        <v>0.07918784722222222</v>
      </c>
      <c r="J18" s="6">
        <f t="shared" si="0"/>
        <v>0.020160069444447516</v>
      </c>
    </row>
    <row r="19" spans="1:10" ht="18" customHeight="1">
      <c r="A19" s="4">
        <v>11</v>
      </c>
      <c r="B19" s="4" t="s">
        <v>8</v>
      </c>
      <c r="C19" s="18">
        <v>7</v>
      </c>
      <c r="D19" s="26" t="s">
        <v>74</v>
      </c>
      <c r="E19" s="25">
        <v>28976</v>
      </c>
      <c r="F19" s="32" t="s">
        <v>75</v>
      </c>
      <c r="G19" s="18" t="s">
        <v>34</v>
      </c>
      <c r="H19" s="6">
        <v>0.0534722222222195</v>
      </c>
      <c r="I19" s="6">
        <v>0.07394618055555556</v>
      </c>
      <c r="J19" s="6">
        <f t="shared" si="0"/>
        <v>0.02047395833333606</v>
      </c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10" ht="18" customHeight="1">
      <c r="D26" s="2"/>
      <c r="E26" s="2"/>
      <c r="F26" s="2"/>
      <c r="G26" s="2"/>
      <c r="H26" s="29"/>
      <c r="I26" s="29"/>
      <c r="J26" s="29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H26:J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C14">
      <selection activeCell="E20" sqref="E2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9</v>
      </c>
      <c r="C10" s="18">
        <v>45</v>
      </c>
      <c r="D10" s="24" t="s">
        <v>76</v>
      </c>
      <c r="E10" s="25">
        <v>28074</v>
      </c>
      <c r="F10" s="34" t="s">
        <v>77</v>
      </c>
      <c r="G10" s="18" t="s">
        <v>34</v>
      </c>
      <c r="H10" s="6">
        <v>0.0451388888888867</v>
      </c>
      <c r="I10" s="6">
        <v>0.06284224537037036</v>
      </c>
      <c r="J10" s="6">
        <f aca="true" t="shared" si="0" ref="J10:J25">I10-H10</f>
        <v>0.017703356481483662</v>
      </c>
    </row>
    <row r="11" spans="1:10" ht="18" customHeight="1">
      <c r="A11" s="4">
        <v>2</v>
      </c>
      <c r="B11" s="4" t="s">
        <v>9</v>
      </c>
      <c r="C11" s="4">
        <v>152</v>
      </c>
      <c r="D11" s="5" t="s">
        <v>78</v>
      </c>
      <c r="E11" s="13">
        <v>28275</v>
      </c>
      <c r="F11" s="35" t="s">
        <v>79</v>
      </c>
      <c r="G11" s="4" t="s">
        <v>18</v>
      </c>
      <c r="H11" s="6">
        <v>0.0520833333333307</v>
      </c>
      <c r="I11" s="6">
        <v>0.07045775462962962</v>
      </c>
      <c r="J11" s="6">
        <f t="shared" si="0"/>
        <v>0.018374421296298925</v>
      </c>
    </row>
    <row r="12" spans="1:10" ht="18" customHeight="1">
      <c r="A12" s="4">
        <v>3</v>
      </c>
      <c r="B12" s="4" t="s">
        <v>9</v>
      </c>
      <c r="C12" s="18">
        <v>35</v>
      </c>
      <c r="D12" s="32" t="s">
        <v>80</v>
      </c>
      <c r="E12" s="25">
        <v>27334</v>
      </c>
      <c r="F12" s="34" t="s">
        <v>81</v>
      </c>
      <c r="G12" s="18" t="s">
        <v>33</v>
      </c>
      <c r="H12" s="6">
        <v>0.0444444444444423</v>
      </c>
      <c r="I12" s="6">
        <v>0.06285949074074075</v>
      </c>
      <c r="J12" s="6">
        <f t="shared" si="0"/>
        <v>0.01841504629629845</v>
      </c>
    </row>
    <row r="13" spans="1:10" ht="18" customHeight="1">
      <c r="A13" s="4">
        <v>4</v>
      </c>
      <c r="B13" s="4" t="s">
        <v>9</v>
      </c>
      <c r="C13" s="4">
        <v>143</v>
      </c>
      <c r="D13" s="5" t="s">
        <v>82</v>
      </c>
      <c r="E13" s="13">
        <v>28553</v>
      </c>
      <c r="F13" s="5" t="s">
        <v>83</v>
      </c>
      <c r="G13" s="4" t="s">
        <v>34</v>
      </c>
      <c r="H13" s="6">
        <v>0.0513888888888863</v>
      </c>
      <c r="I13" s="6">
        <v>0.06999988425925925</v>
      </c>
      <c r="J13" s="6">
        <f t="shared" si="0"/>
        <v>0.018610995370372953</v>
      </c>
    </row>
    <row r="14" spans="1:10" ht="18" customHeight="1">
      <c r="A14" s="4">
        <v>5</v>
      </c>
      <c r="B14" s="4" t="s">
        <v>9</v>
      </c>
      <c r="C14" s="18">
        <v>154</v>
      </c>
      <c r="D14" s="26" t="s">
        <v>84</v>
      </c>
      <c r="E14" s="25">
        <v>26855</v>
      </c>
      <c r="F14" s="26" t="s">
        <v>85</v>
      </c>
      <c r="G14" s="19" t="s">
        <v>18</v>
      </c>
      <c r="H14" s="6">
        <v>0.0527777777777751</v>
      </c>
      <c r="I14" s="6">
        <v>0.07180798611111111</v>
      </c>
      <c r="J14" s="6">
        <f t="shared" si="0"/>
        <v>0.01903020833333601</v>
      </c>
    </row>
    <row r="15" spans="1:10" ht="18" customHeight="1">
      <c r="A15" s="4">
        <v>6</v>
      </c>
      <c r="B15" s="4" t="s">
        <v>9</v>
      </c>
      <c r="C15" s="4">
        <v>73</v>
      </c>
      <c r="D15" s="5" t="s">
        <v>86</v>
      </c>
      <c r="E15" s="13">
        <v>26856</v>
      </c>
      <c r="F15" s="5" t="s">
        <v>87</v>
      </c>
      <c r="G15" s="4" t="s">
        <v>88</v>
      </c>
      <c r="H15" s="6">
        <v>0.0458333333333311</v>
      </c>
      <c r="I15" s="6">
        <v>0.06494895833333333</v>
      </c>
      <c r="J15" s="6">
        <f t="shared" si="0"/>
        <v>0.01911562500000223</v>
      </c>
    </row>
    <row r="16" spans="1:10" ht="18" customHeight="1">
      <c r="A16" s="4">
        <v>7</v>
      </c>
      <c r="B16" s="4" t="s">
        <v>9</v>
      </c>
      <c r="C16" s="4">
        <v>74</v>
      </c>
      <c r="D16" s="33" t="s">
        <v>179</v>
      </c>
      <c r="E16" s="13">
        <v>27674</v>
      </c>
      <c r="F16" s="5" t="s">
        <v>89</v>
      </c>
      <c r="G16" s="4" t="s">
        <v>18</v>
      </c>
      <c r="H16" s="6">
        <v>0.0465277777777755</v>
      </c>
      <c r="I16" s="6">
        <v>0.06565335648148148</v>
      </c>
      <c r="J16" s="6">
        <f t="shared" si="0"/>
        <v>0.019125578703705973</v>
      </c>
    </row>
    <row r="17" spans="1:10" s="1" customFormat="1" ht="18" customHeight="1">
      <c r="A17" s="4">
        <v>8</v>
      </c>
      <c r="B17" s="4" t="s">
        <v>9</v>
      </c>
      <c r="C17" s="4">
        <v>31</v>
      </c>
      <c r="D17" s="5" t="s">
        <v>20</v>
      </c>
      <c r="E17" s="13">
        <v>26425</v>
      </c>
      <c r="F17" s="5" t="s">
        <v>19</v>
      </c>
      <c r="G17" s="4" t="s">
        <v>18</v>
      </c>
      <c r="H17" s="6">
        <v>0.0437499999999979</v>
      </c>
      <c r="I17" s="6">
        <v>0.0629707175925926</v>
      </c>
      <c r="J17" s="6">
        <f t="shared" si="0"/>
        <v>0.019220717592594694</v>
      </c>
    </row>
    <row r="18" spans="1:10" ht="18" customHeight="1">
      <c r="A18" s="4">
        <v>9</v>
      </c>
      <c r="B18" s="4" t="s">
        <v>9</v>
      </c>
      <c r="C18" s="19">
        <v>102</v>
      </c>
      <c r="D18" s="26" t="s">
        <v>90</v>
      </c>
      <c r="E18" s="25">
        <v>28700</v>
      </c>
      <c r="F18" s="26" t="s">
        <v>91</v>
      </c>
      <c r="G18" s="19" t="s">
        <v>34</v>
      </c>
      <c r="H18" s="6">
        <v>0.0479166666666643</v>
      </c>
      <c r="I18" s="6">
        <v>0.06729583333333333</v>
      </c>
      <c r="J18" s="6">
        <f t="shared" si="0"/>
        <v>0.019379166666669036</v>
      </c>
    </row>
    <row r="19" spans="1:10" ht="18" customHeight="1">
      <c r="A19" s="4">
        <v>10</v>
      </c>
      <c r="B19" s="4" t="s">
        <v>9</v>
      </c>
      <c r="C19" s="18">
        <v>134</v>
      </c>
      <c r="D19" s="26" t="s">
        <v>92</v>
      </c>
      <c r="E19" s="25">
        <v>27488</v>
      </c>
      <c r="F19" s="31" t="s">
        <v>93</v>
      </c>
      <c r="G19" s="19" t="s">
        <v>18</v>
      </c>
      <c r="H19" s="6">
        <v>0.0506944444444419</v>
      </c>
      <c r="I19" s="6">
        <v>0.07024155092592592</v>
      </c>
      <c r="J19" s="6">
        <f t="shared" si="0"/>
        <v>0.01954710648148402</v>
      </c>
    </row>
    <row r="20" spans="1:10" ht="18" customHeight="1">
      <c r="A20" s="4">
        <v>11</v>
      </c>
      <c r="B20" s="4" t="s">
        <v>9</v>
      </c>
      <c r="C20" s="18">
        <v>116</v>
      </c>
      <c r="D20" s="26" t="s">
        <v>180</v>
      </c>
      <c r="E20" s="25">
        <v>26299</v>
      </c>
      <c r="F20" s="31" t="s">
        <v>94</v>
      </c>
      <c r="G20" s="19" t="s">
        <v>34</v>
      </c>
      <c r="H20" s="6">
        <v>0.0493055555555531</v>
      </c>
      <c r="I20" s="6">
        <v>0.06887129629629629</v>
      </c>
      <c r="J20" s="6">
        <f t="shared" si="0"/>
        <v>0.019565740740743194</v>
      </c>
    </row>
    <row r="21" spans="1:10" ht="18" customHeight="1">
      <c r="A21" s="4">
        <v>12</v>
      </c>
      <c r="B21" s="4" t="s">
        <v>9</v>
      </c>
      <c r="C21" s="18">
        <v>133</v>
      </c>
      <c r="D21" s="26" t="s">
        <v>95</v>
      </c>
      <c r="E21" s="25">
        <v>28214</v>
      </c>
      <c r="F21" s="31" t="s">
        <v>93</v>
      </c>
      <c r="G21" s="19" t="s">
        <v>18</v>
      </c>
      <c r="H21" s="6">
        <v>0.0569444444444415</v>
      </c>
      <c r="I21" s="6">
        <v>0.07651516203703702</v>
      </c>
      <c r="J21" s="6">
        <f t="shared" si="0"/>
        <v>0.019570717592595523</v>
      </c>
    </row>
    <row r="22" spans="1:10" ht="18" customHeight="1">
      <c r="A22" s="4">
        <v>13</v>
      </c>
      <c r="B22" s="4" t="s">
        <v>9</v>
      </c>
      <c r="C22" s="4">
        <v>84</v>
      </c>
      <c r="D22" s="5" t="s">
        <v>96</v>
      </c>
      <c r="E22" s="13">
        <v>26336</v>
      </c>
      <c r="F22" s="5" t="s">
        <v>97</v>
      </c>
      <c r="G22" s="4" t="s">
        <v>18</v>
      </c>
      <c r="H22" s="6">
        <v>0.0472222222222199</v>
      </c>
      <c r="I22" s="6">
        <v>0.06690925925925927</v>
      </c>
      <c r="J22" s="6">
        <f t="shared" si="0"/>
        <v>0.019687037037039362</v>
      </c>
    </row>
    <row r="23" spans="1:10" ht="18" customHeight="1">
      <c r="A23" s="4">
        <v>14</v>
      </c>
      <c r="B23" s="1" t="s">
        <v>9</v>
      </c>
      <c r="C23" s="4">
        <v>111</v>
      </c>
      <c r="D23" s="5" t="s">
        <v>98</v>
      </c>
      <c r="E23" s="13">
        <v>26777</v>
      </c>
      <c r="F23" s="5" t="s">
        <v>99</v>
      </c>
      <c r="G23" s="4" t="s">
        <v>34</v>
      </c>
      <c r="H23" s="6">
        <v>0.0486111111111087</v>
      </c>
      <c r="I23" s="6">
        <v>0.06885949074074073</v>
      </c>
      <c r="J23" s="6">
        <f t="shared" si="0"/>
        <v>0.02024837962963203</v>
      </c>
    </row>
    <row r="24" spans="1:10" ht="18" customHeight="1">
      <c r="A24" s="4">
        <v>15</v>
      </c>
      <c r="B24" s="4" t="s">
        <v>9</v>
      </c>
      <c r="C24" s="18">
        <v>119</v>
      </c>
      <c r="D24" s="26" t="s">
        <v>100</v>
      </c>
      <c r="E24" s="25">
        <v>26908</v>
      </c>
      <c r="F24" s="26" t="s">
        <v>101</v>
      </c>
      <c r="G24" s="19" t="s">
        <v>34</v>
      </c>
      <c r="H24" s="6">
        <v>0.0499999999999975</v>
      </c>
      <c r="I24" s="6">
        <v>0.07094039351851851</v>
      </c>
      <c r="J24" s="6">
        <f t="shared" si="0"/>
        <v>0.020940393518521012</v>
      </c>
    </row>
    <row r="25" spans="1:10" ht="18" customHeight="1">
      <c r="A25" s="4">
        <v>16</v>
      </c>
      <c r="B25" s="4" t="s">
        <v>9</v>
      </c>
      <c r="C25" s="4">
        <v>23</v>
      </c>
      <c r="D25" s="5" t="s">
        <v>102</v>
      </c>
      <c r="E25" s="13">
        <v>26632</v>
      </c>
      <c r="F25" s="5" t="s">
        <v>103</v>
      </c>
      <c r="G25" s="4" t="s">
        <v>18</v>
      </c>
      <c r="H25" s="6">
        <v>0.0430555555555535</v>
      </c>
      <c r="I25" s="6"/>
      <c r="J25" s="6">
        <f t="shared" si="0"/>
        <v>-0.0430555555555535</v>
      </c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9"/>
      <c r="E34" s="29"/>
      <c r="F34" s="29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5">
      <selection activeCell="D18" sqref="D18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10</v>
      </c>
      <c r="C10" s="18">
        <v>47</v>
      </c>
      <c r="D10" s="24" t="s">
        <v>104</v>
      </c>
      <c r="E10" s="25">
        <v>24268</v>
      </c>
      <c r="F10" s="31" t="s">
        <v>105</v>
      </c>
      <c r="G10" s="18" t="s">
        <v>34</v>
      </c>
      <c r="H10" s="6">
        <v>0.033333333333332</v>
      </c>
      <c r="I10" s="6">
        <v>0.05160763888888889</v>
      </c>
      <c r="J10" s="6">
        <f aca="true" t="shared" si="0" ref="J10:J30">I10-H10</f>
        <v>0.01827430555555689</v>
      </c>
    </row>
    <row r="11" spans="1:10" ht="18" customHeight="1">
      <c r="A11" s="4">
        <v>2</v>
      </c>
      <c r="B11" s="4" t="s">
        <v>10</v>
      </c>
      <c r="C11" s="4">
        <v>68</v>
      </c>
      <c r="D11" s="5" t="s">
        <v>106</v>
      </c>
      <c r="E11" s="13">
        <v>26663</v>
      </c>
      <c r="F11" s="35" t="s">
        <v>107</v>
      </c>
      <c r="G11" s="4" t="s">
        <v>18</v>
      </c>
      <c r="H11" s="6">
        <v>0.0347222222222208</v>
      </c>
      <c r="I11" s="6">
        <v>0.053264930555555555</v>
      </c>
      <c r="J11" s="6">
        <f t="shared" si="0"/>
        <v>0.018542708333334754</v>
      </c>
    </row>
    <row r="12" spans="1:10" ht="18" customHeight="1">
      <c r="A12" s="4">
        <v>3</v>
      </c>
      <c r="B12" s="4" t="s">
        <v>10</v>
      </c>
      <c r="C12" s="18">
        <v>13</v>
      </c>
      <c r="D12" s="24" t="s">
        <v>39</v>
      </c>
      <c r="E12" s="25">
        <v>25340</v>
      </c>
      <c r="F12" s="31" t="s">
        <v>40</v>
      </c>
      <c r="G12" s="18" t="s">
        <v>34</v>
      </c>
      <c r="H12" s="6">
        <v>0.0284722222222212</v>
      </c>
      <c r="I12" s="6">
        <v>0.04704189814814815</v>
      </c>
      <c r="J12" s="6">
        <f t="shared" si="0"/>
        <v>0.01856967592592695</v>
      </c>
    </row>
    <row r="13" spans="1:10" ht="18" customHeight="1">
      <c r="A13" s="4">
        <v>4</v>
      </c>
      <c r="B13" s="4" t="s">
        <v>10</v>
      </c>
      <c r="C13" s="18">
        <v>20</v>
      </c>
      <c r="D13" s="24" t="s">
        <v>108</v>
      </c>
      <c r="E13" s="25">
        <v>26200</v>
      </c>
      <c r="F13" s="31" t="s">
        <v>77</v>
      </c>
      <c r="G13" s="18" t="s">
        <v>34</v>
      </c>
      <c r="H13" s="6">
        <v>0.02986111111111</v>
      </c>
      <c r="I13" s="6">
        <v>0.048628125</v>
      </c>
      <c r="J13" s="6">
        <f t="shared" si="0"/>
        <v>0.018767013888890002</v>
      </c>
    </row>
    <row r="14" spans="1:10" ht="18" customHeight="1">
      <c r="A14" s="4">
        <v>5</v>
      </c>
      <c r="B14" s="4" t="s">
        <v>10</v>
      </c>
      <c r="C14" s="4">
        <v>149</v>
      </c>
      <c r="D14" s="5" t="s">
        <v>109</v>
      </c>
      <c r="E14" s="13">
        <v>25880</v>
      </c>
      <c r="F14" s="5" t="s">
        <v>110</v>
      </c>
      <c r="G14" s="4" t="s">
        <v>18</v>
      </c>
      <c r="H14" s="6">
        <v>0.0416666666666647</v>
      </c>
      <c r="I14" s="6">
        <v>0.060536921296296294</v>
      </c>
      <c r="J14" s="6">
        <f t="shared" si="0"/>
        <v>0.018870254629631593</v>
      </c>
    </row>
    <row r="15" spans="1:10" ht="18" customHeight="1">
      <c r="A15" s="4">
        <v>6</v>
      </c>
      <c r="B15" s="4" t="s">
        <v>10</v>
      </c>
      <c r="C15" s="4">
        <v>100</v>
      </c>
      <c r="D15" s="5" t="s">
        <v>111</v>
      </c>
      <c r="E15" s="13">
        <v>25766</v>
      </c>
      <c r="F15" s="5" t="s">
        <v>112</v>
      </c>
      <c r="G15" s="4" t="s">
        <v>18</v>
      </c>
      <c r="H15" s="6">
        <v>0.0361111111111096</v>
      </c>
      <c r="I15" s="6">
        <v>0.055153819444444446</v>
      </c>
      <c r="J15" s="6">
        <f t="shared" si="0"/>
        <v>0.019042708333334844</v>
      </c>
    </row>
    <row r="16" spans="1:10" ht="18" customHeight="1">
      <c r="A16" s="4">
        <v>7</v>
      </c>
      <c r="B16" s="4" t="s">
        <v>10</v>
      </c>
      <c r="C16" s="4">
        <v>131</v>
      </c>
      <c r="D16" s="5" t="s">
        <v>24</v>
      </c>
      <c r="E16" s="13">
        <v>25904</v>
      </c>
      <c r="F16" s="5" t="s">
        <v>113</v>
      </c>
      <c r="G16" s="4" t="s">
        <v>18</v>
      </c>
      <c r="H16" s="6">
        <v>0.0374999999999984</v>
      </c>
      <c r="I16" s="6">
        <v>0.05655300925925926</v>
      </c>
      <c r="J16" s="6">
        <f t="shared" si="0"/>
        <v>0.01905300925926086</v>
      </c>
    </row>
    <row r="17" spans="1:10" s="1" customFormat="1" ht="18" customHeight="1">
      <c r="A17" s="4">
        <v>8</v>
      </c>
      <c r="B17" s="4" t="s">
        <v>10</v>
      </c>
      <c r="C17" s="4">
        <v>146</v>
      </c>
      <c r="D17" s="5" t="s">
        <v>114</v>
      </c>
      <c r="E17" s="13">
        <v>25002</v>
      </c>
      <c r="F17" s="5" t="s">
        <v>115</v>
      </c>
      <c r="G17" s="4" t="s">
        <v>34</v>
      </c>
      <c r="H17" s="6">
        <v>0.0409722222222203</v>
      </c>
      <c r="I17" s="6">
        <v>0.060056134259259264</v>
      </c>
      <c r="J17" s="6">
        <f t="shared" si="0"/>
        <v>0.019083912037038964</v>
      </c>
    </row>
    <row r="18" spans="1:10" ht="18" customHeight="1">
      <c r="A18" s="4">
        <v>9</v>
      </c>
      <c r="B18" s="4" t="s">
        <v>10</v>
      </c>
      <c r="C18" s="18">
        <v>26</v>
      </c>
      <c r="D18" s="32" t="s">
        <v>116</v>
      </c>
      <c r="E18" s="25">
        <v>24967</v>
      </c>
      <c r="F18" s="31" t="s">
        <v>81</v>
      </c>
      <c r="G18" s="18" t="s">
        <v>33</v>
      </c>
      <c r="H18" s="6">
        <v>0.0312499999999988</v>
      </c>
      <c r="I18" s="6">
        <v>0.050530787037037034</v>
      </c>
      <c r="J18" s="6">
        <f t="shared" si="0"/>
        <v>0.019280787037038234</v>
      </c>
    </row>
    <row r="19" spans="1:10" ht="18" customHeight="1">
      <c r="A19" s="4">
        <v>10</v>
      </c>
      <c r="B19" s="4" t="s">
        <v>10</v>
      </c>
      <c r="C19" s="18">
        <v>113</v>
      </c>
      <c r="D19" s="26" t="s">
        <v>117</v>
      </c>
      <c r="E19" s="25">
        <v>24670</v>
      </c>
      <c r="F19" s="26" t="s">
        <v>118</v>
      </c>
      <c r="G19" s="19" t="s">
        <v>18</v>
      </c>
      <c r="H19" s="6">
        <v>0.036805555555554</v>
      </c>
      <c r="I19" s="6">
        <v>0.056232407407407405</v>
      </c>
      <c r="J19" s="6">
        <f t="shared" si="0"/>
        <v>0.019426851851853402</v>
      </c>
    </row>
    <row r="20" spans="1:10" ht="18" customHeight="1">
      <c r="A20" s="4">
        <v>11</v>
      </c>
      <c r="B20" s="4" t="s">
        <v>10</v>
      </c>
      <c r="C20" s="4">
        <v>22</v>
      </c>
      <c r="D20" s="5" t="s">
        <v>119</v>
      </c>
      <c r="E20" s="13">
        <v>24313</v>
      </c>
      <c r="F20" s="5" t="s">
        <v>19</v>
      </c>
      <c r="G20" s="4" t="s">
        <v>18</v>
      </c>
      <c r="H20" s="6">
        <v>0.0305555555555544</v>
      </c>
      <c r="I20" s="6">
        <v>0.04999907407407408</v>
      </c>
      <c r="J20" s="6">
        <f t="shared" si="0"/>
        <v>0.01944351851851968</v>
      </c>
    </row>
    <row r="21" spans="1:10" ht="18" customHeight="1">
      <c r="A21" s="4">
        <v>12</v>
      </c>
      <c r="B21" s="4" t="s">
        <v>10</v>
      </c>
      <c r="C21" s="18">
        <v>37</v>
      </c>
      <c r="D21" s="24" t="s">
        <v>120</v>
      </c>
      <c r="E21" s="25">
        <v>23475</v>
      </c>
      <c r="F21" s="31" t="s">
        <v>81</v>
      </c>
      <c r="G21" s="18" t="s">
        <v>33</v>
      </c>
      <c r="H21" s="6">
        <v>0.0319444444444432</v>
      </c>
      <c r="I21" s="6">
        <v>0.05154699074074074</v>
      </c>
      <c r="J21" s="6">
        <f t="shared" si="0"/>
        <v>0.01960254629629754</v>
      </c>
    </row>
    <row r="22" spans="1:10" ht="18" customHeight="1">
      <c r="A22" s="4">
        <v>13</v>
      </c>
      <c r="B22" s="4" t="s">
        <v>10</v>
      </c>
      <c r="C22" s="4">
        <v>140</v>
      </c>
      <c r="D22" s="5" t="s">
        <v>121</v>
      </c>
      <c r="E22" s="13">
        <v>25559</v>
      </c>
      <c r="F22" s="5" t="s">
        <v>122</v>
      </c>
      <c r="G22" s="4" t="s">
        <v>34</v>
      </c>
      <c r="H22" s="6">
        <v>0.0388888888888872</v>
      </c>
      <c r="I22" s="6">
        <v>0.05866319444444445</v>
      </c>
      <c r="J22" s="6">
        <f t="shared" si="0"/>
        <v>0.019774305555557245</v>
      </c>
    </row>
    <row r="23" spans="1:10" ht="18" customHeight="1">
      <c r="A23" s="4">
        <v>14</v>
      </c>
      <c r="B23" s="4" t="s">
        <v>10</v>
      </c>
      <c r="C23" s="4">
        <v>139</v>
      </c>
      <c r="D23" s="5" t="s">
        <v>123</v>
      </c>
      <c r="E23" s="13">
        <v>25116</v>
      </c>
      <c r="F23" s="5" t="s">
        <v>122</v>
      </c>
      <c r="G23" s="4" t="s">
        <v>34</v>
      </c>
      <c r="H23" s="6">
        <v>0.0381944444444428</v>
      </c>
      <c r="I23" s="6">
        <v>0.05804560185185185</v>
      </c>
      <c r="J23" s="6">
        <f t="shared" si="0"/>
        <v>0.019851157407409045</v>
      </c>
    </row>
    <row r="24" spans="1:10" ht="18" customHeight="1">
      <c r="A24" s="4">
        <v>15</v>
      </c>
      <c r="B24" s="4" t="s">
        <v>10</v>
      </c>
      <c r="C24" s="18">
        <v>156</v>
      </c>
      <c r="D24" s="26" t="s">
        <v>28</v>
      </c>
      <c r="E24" s="25">
        <v>24015</v>
      </c>
      <c r="F24" s="26" t="s">
        <v>29</v>
      </c>
      <c r="G24" s="19" t="s">
        <v>18</v>
      </c>
      <c r="H24" s="6">
        <v>0.0423611111111091</v>
      </c>
      <c r="I24" s="6">
        <v>0.06223217592592593</v>
      </c>
      <c r="J24" s="6">
        <f t="shared" si="0"/>
        <v>0.019871064814816826</v>
      </c>
    </row>
    <row r="25" spans="1:10" ht="18" customHeight="1">
      <c r="A25" s="4">
        <v>16</v>
      </c>
      <c r="B25" s="4" t="s">
        <v>10</v>
      </c>
      <c r="C25" s="4">
        <v>145</v>
      </c>
      <c r="D25" s="5" t="s">
        <v>32</v>
      </c>
      <c r="E25" s="13">
        <v>23958</v>
      </c>
      <c r="F25" s="5" t="s">
        <v>25</v>
      </c>
      <c r="G25" s="4" t="s">
        <v>18</v>
      </c>
      <c r="H25" s="6">
        <v>0.0402777777777759</v>
      </c>
      <c r="I25" s="6">
        <v>0.0607318287037037</v>
      </c>
      <c r="J25" s="6">
        <f t="shared" si="0"/>
        <v>0.0204540509259278</v>
      </c>
    </row>
    <row r="26" spans="1:10" ht="18" customHeight="1">
      <c r="A26" s="4">
        <v>17</v>
      </c>
      <c r="B26" s="4" t="s">
        <v>10</v>
      </c>
      <c r="C26" s="18">
        <v>142</v>
      </c>
      <c r="D26" s="26" t="s">
        <v>43</v>
      </c>
      <c r="E26" s="25">
        <v>23796</v>
      </c>
      <c r="F26" s="31" t="s">
        <v>124</v>
      </c>
      <c r="G26" s="19" t="s">
        <v>34</v>
      </c>
      <c r="H26" s="6">
        <v>0.0395833333333315</v>
      </c>
      <c r="I26" s="6">
        <v>0.06012662037037037</v>
      </c>
      <c r="J26" s="6">
        <f t="shared" si="0"/>
        <v>0.020543287037038872</v>
      </c>
    </row>
    <row r="27" spans="1:10" ht="18" customHeight="1">
      <c r="A27" s="4">
        <v>18</v>
      </c>
      <c r="B27" s="4" t="s">
        <v>10</v>
      </c>
      <c r="C27" s="4">
        <v>57</v>
      </c>
      <c r="D27" s="5" t="s">
        <v>125</v>
      </c>
      <c r="E27" s="13">
        <v>25491</v>
      </c>
      <c r="F27" s="5" t="s">
        <v>126</v>
      </c>
      <c r="G27" s="4" t="s">
        <v>18</v>
      </c>
      <c r="H27" s="6">
        <v>0.0340277777777764</v>
      </c>
      <c r="I27" s="6">
        <v>0.054599421296296295</v>
      </c>
      <c r="J27" s="6">
        <f t="shared" si="0"/>
        <v>0.020571643518519894</v>
      </c>
    </row>
    <row r="28" spans="1:10" ht="18" customHeight="1">
      <c r="A28" s="4">
        <v>19</v>
      </c>
      <c r="B28" s="4" t="s">
        <v>10</v>
      </c>
      <c r="C28" s="4">
        <v>19</v>
      </c>
      <c r="D28" s="5" t="s">
        <v>127</v>
      </c>
      <c r="E28" s="13">
        <v>25710</v>
      </c>
      <c r="F28" s="5"/>
      <c r="G28" s="4" t="s">
        <v>34</v>
      </c>
      <c r="H28" s="6">
        <v>0.0291666666666656</v>
      </c>
      <c r="I28" s="6">
        <v>0.05031921296296296</v>
      </c>
      <c r="J28" s="6">
        <f t="shared" si="0"/>
        <v>0.021152546296297363</v>
      </c>
    </row>
    <row r="29" spans="1:10" ht="18" customHeight="1">
      <c r="A29" s="4">
        <v>20</v>
      </c>
      <c r="B29" s="4" t="s">
        <v>10</v>
      </c>
      <c r="C29" s="18">
        <v>38</v>
      </c>
      <c r="D29" s="24" t="s">
        <v>128</v>
      </c>
      <c r="E29" s="25">
        <v>23868</v>
      </c>
      <c r="F29" s="24" t="s">
        <v>129</v>
      </c>
      <c r="G29" s="18" t="s">
        <v>34</v>
      </c>
      <c r="H29" s="6">
        <v>0.0326388888888876</v>
      </c>
      <c r="I29" s="6">
        <v>0.05457997685185185</v>
      </c>
      <c r="J29" s="6">
        <f t="shared" si="0"/>
        <v>0.021941087962964248</v>
      </c>
    </row>
    <row r="30" spans="1:10" ht="18" customHeight="1">
      <c r="A30" s="4">
        <v>21</v>
      </c>
      <c r="B30" s="4" t="s">
        <v>10</v>
      </c>
      <c r="C30" s="4">
        <v>95</v>
      </c>
      <c r="D30" s="5" t="s">
        <v>130</v>
      </c>
      <c r="E30" s="13">
        <v>24646</v>
      </c>
      <c r="F30" s="5" t="s">
        <v>131</v>
      </c>
      <c r="G30" s="4" t="s">
        <v>34</v>
      </c>
      <c r="H30" s="6">
        <v>0.0354166666666652</v>
      </c>
      <c r="I30" s="6">
        <v>0.05892025462962963</v>
      </c>
      <c r="J30" s="6">
        <f t="shared" si="0"/>
        <v>0.02350358796296443</v>
      </c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9"/>
      <c r="E33" s="29"/>
      <c r="F33" s="29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4">
      <selection activeCell="F26" sqref="F26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11</v>
      </c>
      <c r="C10" s="4">
        <v>132</v>
      </c>
      <c r="D10" s="5" t="s">
        <v>132</v>
      </c>
      <c r="E10" s="13">
        <v>22553</v>
      </c>
      <c r="F10" s="5" t="s">
        <v>133</v>
      </c>
      <c r="G10" s="4" t="s">
        <v>34</v>
      </c>
      <c r="H10" s="6">
        <v>0.0236111111111104</v>
      </c>
      <c r="I10" s="6">
        <v>0.042724884259259265</v>
      </c>
      <c r="J10" s="6">
        <f aca="true" t="shared" si="0" ref="J10:J24">I10-H10</f>
        <v>0.019113773148148865</v>
      </c>
    </row>
    <row r="11" spans="1:10" ht="18" customHeight="1">
      <c r="A11" s="4">
        <v>2</v>
      </c>
      <c r="B11" s="4" t="s">
        <v>11</v>
      </c>
      <c r="C11" s="18">
        <v>89</v>
      </c>
      <c r="D11" s="26" t="s">
        <v>134</v>
      </c>
      <c r="E11" s="25">
        <v>23068</v>
      </c>
      <c r="F11" s="26" t="s">
        <v>135</v>
      </c>
      <c r="G11" s="19" t="s">
        <v>34</v>
      </c>
      <c r="H11" s="6">
        <v>0.0201388888888884</v>
      </c>
      <c r="I11" s="6">
        <v>0.039620949074074076</v>
      </c>
      <c r="J11" s="6">
        <f t="shared" si="0"/>
        <v>0.019482060185185675</v>
      </c>
    </row>
    <row r="12" spans="1:10" ht="18" customHeight="1">
      <c r="A12" s="4">
        <v>3</v>
      </c>
      <c r="B12" s="4" t="s">
        <v>11</v>
      </c>
      <c r="C12" s="18">
        <v>99</v>
      </c>
      <c r="D12" s="26" t="s">
        <v>136</v>
      </c>
      <c r="E12" s="25">
        <v>21396</v>
      </c>
      <c r="F12" s="26" t="s">
        <v>41</v>
      </c>
      <c r="G12" s="19" t="s">
        <v>34</v>
      </c>
      <c r="H12" s="6">
        <v>0.0215277777777772</v>
      </c>
      <c r="I12" s="6">
        <v>0.041266550925925925</v>
      </c>
      <c r="J12" s="6">
        <f t="shared" si="0"/>
        <v>0.019738773148148724</v>
      </c>
    </row>
    <row r="13" spans="1:10" ht="18" customHeight="1">
      <c r="A13" s="4">
        <v>4</v>
      </c>
      <c r="B13" s="4" t="s">
        <v>11</v>
      </c>
      <c r="C13" s="18">
        <v>90</v>
      </c>
      <c r="D13" s="26" t="s">
        <v>137</v>
      </c>
      <c r="E13" s="25">
        <v>21397</v>
      </c>
      <c r="F13" s="26" t="s">
        <v>135</v>
      </c>
      <c r="G13" s="19" t="s">
        <v>34</v>
      </c>
      <c r="H13" s="6">
        <v>0.0208333333333328</v>
      </c>
      <c r="I13" s="6">
        <v>0.040802083333333336</v>
      </c>
      <c r="J13" s="6">
        <f t="shared" si="0"/>
        <v>0.019968750000000535</v>
      </c>
    </row>
    <row r="14" spans="1:10" ht="18" customHeight="1">
      <c r="A14" s="4">
        <v>5</v>
      </c>
      <c r="B14" s="4" t="s">
        <v>11</v>
      </c>
      <c r="C14" s="4">
        <v>157</v>
      </c>
      <c r="D14" s="5" t="s">
        <v>58</v>
      </c>
      <c r="E14" s="13">
        <v>22433</v>
      </c>
      <c r="F14" s="5" t="s">
        <v>59</v>
      </c>
      <c r="G14" s="4" t="s">
        <v>34</v>
      </c>
      <c r="H14" s="6">
        <v>0.0270833333333324</v>
      </c>
      <c r="I14" s="6">
        <v>0.04720636574074074</v>
      </c>
      <c r="J14" s="6">
        <f t="shared" si="0"/>
        <v>0.02012303240740834</v>
      </c>
    </row>
    <row r="15" spans="1:10" ht="18" customHeight="1">
      <c r="A15" s="4">
        <v>6</v>
      </c>
      <c r="B15" s="4" t="s">
        <v>11</v>
      </c>
      <c r="C15" s="4">
        <v>70</v>
      </c>
      <c r="D15" s="5" t="s">
        <v>138</v>
      </c>
      <c r="E15" s="13">
        <v>21283</v>
      </c>
      <c r="F15" s="5" t="s">
        <v>139</v>
      </c>
      <c r="G15" s="4" t="s">
        <v>34</v>
      </c>
      <c r="H15" s="6">
        <v>0.0187499999999996</v>
      </c>
      <c r="I15" s="6">
        <v>0.03888020833333333</v>
      </c>
      <c r="J15" s="6">
        <f t="shared" si="0"/>
        <v>0.020130208333333732</v>
      </c>
    </row>
    <row r="16" spans="1:10" s="1" customFormat="1" ht="18" customHeight="1">
      <c r="A16" s="4">
        <v>7</v>
      </c>
      <c r="B16" s="4" t="s">
        <v>11</v>
      </c>
      <c r="C16" s="4">
        <v>71</v>
      </c>
      <c r="D16" s="5" t="s">
        <v>140</v>
      </c>
      <c r="E16" s="13">
        <v>22159</v>
      </c>
      <c r="F16" s="5" t="s">
        <v>141</v>
      </c>
      <c r="G16" s="4" t="s">
        <v>34</v>
      </c>
      <c r="H16" s="6">
        <v>0.019444444444444</v>
      </c>
      <c r="I16" s="6">
        <v>0.03960601851851852</v>
      </c>
      <c r="J16" s="6">
        <f t="shared" si="0"/>
        <v>0.02016157407407452</v>
      </c>
    </row>
    <row r="17" spans="1:10" ht="18" customHeight="1">
      <c r="A17" s="4">
        <v>8</v>
      </c>
      <c r="B17" s="4" t="s">
        <v>11</v>
      </c>
      <c r="C17" s="4">
        <v>135</v>
      </c>
      <c r="D17" s="5" t="s">
        <v>142</v>
      </c>
      <c r="E17" s="13">
        <v>21032</v>
      </c>
      <c r="F17" s="5" t="s">
        <v>143</v>
      </c>
      <c r="G17" s="4" t="s">
        <v>42</v>
      </c>
      <c r="H17" s="6">
        <v>0.0243055555555548</v>
      </c>
      <c r="I17" s="6">
        <v>0.04473483796296296</v>
      </c>
      <c r="J17" s="6">
        <f t="shared" si="0"/>
        <v>0.02042928240740816</v>
      </c>
    </row>
    <row r="18" spans="1:10" ht="18" customHeight="1">
      <c r="A18" s="4">
        <v>9</v>
      </c>
      <c r="B18" s="4" t="s">
        <v>11</v>
      </c>
      <c r="C18" s="18">
        <v>40</v>
      </c>
      <c r="D18" s="24" t="s">
        <v>37</v>
      </c>
      <c r="E18" s="25">
        <v>23121</v>
      </c>
      <c r="F18" s="24" t="s">
        <v>38</v>
      </c>
      <c r="G18" s="18" t="s">
        <v>34</v>
      </c>
      <c r="H18" s="6">
        <v>0.0180555555555552</v>
      </c>
      <c r="I18" s="6">
        <v>0.038708564814814814</v>
      </c>
      <c r="J18" s="6">
        <f t="shared" si="0"/>
        <v>0.020653009259259614</v>
      </c>
    </row>
    <row r="19" spans="1:10" ht="18" customHeight="1">
      <c r="A19" s="4">
        <v>10</v>
      </c>
      <c r="B19" s="4" t="s">
        <v>11</v>
      </c>
      <c r="C19" s="18">
        <v>144</v>
      </c>
      <c r="D19" s="26" t="s">
        <v>144</v>
      </c>
      <c r="E19" s="25">
        <v>22379</v>
      </c>
      <c r="F19" s="31" t="s">
        <v>145</v>
      </c>
      <c r="G19" s="19" t="s">
        <v>34</v>
      </c>
      <c r="H19" s="6">
        <v>0.0249999999999992</v>
      </c>
      <c r="I19" s="6">
        <v>0.04580914351851852</v>
      </c>
      <c r="J19" s="6">
        <f t="shared" si="0"/>
        <v>0.020809143518519323</v>
      </c>
    </row>
    <row r="20" spans="1:10" ht="18" customHeight="1">
      <c r="A20" s="4">
        <v>11</v>
      </c>
      <c r="B20" s="4" t="s">
        <v>11</v>
      </c>
      <c r="C20" s="4">
        <v>158</v>
      </c>
      <c r="D20" s="5" t="s">
        <v>56</v>
      </c>
      <c r="E20" s="13">
        <v>21358</v>
      </c>
      <c r="F20" s="5" t="s">
        <v>57</v>
      </c>
      <c r="G20" s="4" t="s">
        <v>34</v>
      </c>
      <c r="H20" s="6">
        <v>0.0277777777777768</v>
      </c>
      <c r="I20" s="6">
        <v>0.04861666666666667</v>
      </c>
      <c r="J20" s="6">
        <f t="shared" si="0"/>
        <v>0.020838888888889868</v>
      </c>
    </row>
    <row r="21" spans="1:10" ht="18" customHeight="1">
      <c r="A21" s="4">
        <v>12</v>
      </c>
      <c r="B21" s="4" t="s">
        <v>11</v>
      </c>
      <c r="C21" s="4">
        <v>103</v>
      </c>
      <c r="D21" s="5" t="s">
        <v>146</v>
      </c>
      <c r="E21" s="13">
        <v>20544</v>
      </c>
      <c r="F21" s="5" t="s">
        <v>25</v>
      </c>
      <c r="G21" s="4" t="s">
        <v>18</v>
      </c>
      <c r="H21" s="6">
        <v>0.0222222222222216</v>
      </c>
      <c r="I21" s="6">
        <v>0.04375324074074074</v>
      </c>
      <c r="J21" s="6">
        <f t="shared" si="0"/>
        <v>0.02153101851851914</v>
      </c>
    </row>
    <row r="22" spans="1:10" ht="18" customHeight="1">
      <c r="A22" s="4">
        <v>13</v>
      </c>
      <c r="B22" s="4" t="s">
        <v>11</v>
      </c>
      <c r="C22" s="18">
        <v>121</v>
      </c>
      <c r="D22" s="26" t="s">
        <v>147</v>
      </c>
      <c r="E22" s="25">
        <v>20728</v>
      </c>
      <c r="F22" s="31" t="s">
        <v>148</v>
      </c>
      <c r="G22" s="19" t="s">
        <v>18</v>
      </c>
      <c r="H22" s="6">
        <v>0.022916666666666</v>
      </c>
      <c r="I22" s="6">
        <v>0.04483402777777778</v>
      </c>
      <c r="J22" s="6">
        <f t="shared" si="0"/>
        <v>0.02191736111111178</v>
      </c>
    </row>
    <row r="23" spans="1:10" ht="18" customHeight="1">
      <c r="A23" s="4">
        <v>14</v>
      </c>
      <c r="B23" s="4" t="s">
        <v>11</v>
      </c>
      <c r="C23" s="4">
        <v>155</v>
      </c>
      <c r="D23" s="5" t="s">
        <v>149</v>
      </c>
      <c r="E23" s="13">
        <v>22775</v>
      </c>
      <c r="F23" s="35" t="s">
        <v>150</v>
      </c>
      <c r="G23" s="4" t="s">
        <v>34</v>
      </c>
      <c r="H23" s="6">
        <v>0.026388888888888</v>
      </c>
      <c r="I23" s="6">
        <v>0.04926585648148148</v>
      </c>
      <c r="J23" s="6">
        <f t="shared" si="0"/>
        <v>0.022876967592593483</v>
      </c>
    </row>
    <row r="24" spans="1:10" ht="18" customHeight="1">
      <c r="A24" s="4">
        <v>15</v>
      </c>
      <c r="B24" s="4" t="s">
        <v>11</v>
      </c>
      <c r="C24" s="4">
        <v>153</v>
      </c>
      <c r="D24" s="5" t="s">
        <v>151</v>
      </c>
      <c r="E24" s="13">
        <v>21930</v>
      </c>
      <c r="F24" s="5" t="s">
        <v>79</v>
      </c>
      <c r="G24" s="4" t="s">
        <v>18</v>
      </c>
      <c r="H24" s="6">
        <v>0.0256944444444436</v>
      </c>
      <c r="I24" s="6">
        <v>0.04924201388888889</v>
      </c>
      <c r="J24" s="6">
        <f t="shared" si="0"/>
        <v>0.023547569444445287</v>
      </c>
    </row>
    <row r="25" spans="1:10" ht="18" customHeight="1">
      <c r="A25" s="4"/>
      <c r="B25" s="4"/>
      <c r="C25" s="4"/>
      <c r="D25" s="5"/>
      <c r="E25" s="13"/>
      <c r="F25" s="5"/>
      <c r="G25" s="4"/>
      <c r="H25" s="6"/>
      <c r="I25" s="6"/>
      <c r="J25" s="6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9"/>
      <c r="E33" s="29"/>
      <c r="F33" s="29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1">
      <selection activeCell="F18" sqref="F18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>
        <v>1</v>
      </c>
      <c r="B10" s="4" t="s">
        <v>12</v>
      </c>
      <c r="C10" s="4">
        <v>81</v>
      </c>
      <c r="D10" s="5" t="s">
        <v>26</v>
      </c>
      <c r="E10" s="13">
        <v>19761</v>
      </c>
      <c r="F10" s="5" t="s">
        <v>27</v>
      </c>
      <c r="G10" s="4" t="s">
        <v>18</v>
      </c>
      <c r="H10" s="6">
        <v>0.0145833333333332</v>
      </c>
      <c r="I10" s="6">
        <v>0.03391261574074074</v>
      </c>
      <c r="J10" s="6">
        <f aca="true" t="shared" si="0" ref="J10:J19">I10-H10</f>
        <v>0.01932928240740754</v>
      </c>
    </row>
    <row r="11" spans="1:10" ht="18" customHeight="1">
      <c r="A11" s="4">
        <v>2</v>
      </c>
      <c r="B11" s="4" t="s">
        <v>12</v>
      </c>
      <c r="C11" s="18">
        <v>69</v>
      </c>
      <c r="D11" s="24" t="s">
        <v>152</v>
      </c>
      <c r="E11" s="25">
        <v>17970</v>
      </c>
      <c r="F11" s="24" t="s">
        <v>153</v>
      </c>
      <c r="G11" s="18" t="s">
        <v>34</v>
      </c>
      <c r="H11" s="6">
        <v>0.0131944444444444</v>
      </c>
      <c r="I11" s="6">
        <v>0.03255868055555556</v>
      </c>
      <c r="J11" s="6">
        <f t="shared" si="0"/>
        <v>0.019364236111111162</v>
      </c>
    </row>
    <row r="12" spans="1:10" ht="18" customHeight="1">
      <c r="A12" s="4">
        <v>3</v>
      </c>
      <c r="B12" s="4" t="s">
        <v>12</v>
      </c>
      <c r="C12" s="18">
        <v>128</v>
      </c>
      <c r="D12" s="31" t="s">
        <v>35</v>
      </c>
      <c r="E12" s="25">
        <v>18547</v>
      </c>
      <c r="F12" s="26" t="s">
        <v>36</v>
      </c>
      <c r="G12" s="19" t="s">
        <v>34</v>
      </c>
      <c r="H12" s="6">
        <v>0.0173611111111108</v>
      </c>
      <c r="I12" s="6">
        <v>0.03696851851851852</v>
      </c>
      <c r="J12" s="6">
        <f t="shared" si="0"/>
        <v>0.01960740740740772</v>
      </c>
    </row>
    <row r="13" spans="1:10" ht="18" customHeight="1">
      <c r="A13" s="4">
        <v>4</v>
      </c>
      <c r="B13" s="4" t="s">
        <v>12</v>
      </c>
      <c r="C13" s="4">
        <v>120</v>
      </c>
      <c r="D13" s="5" t="s">
        <v>30</v>
      </c>
      <c r="E13" s="13">
        <v>20133</v>
      </c>
      <c r="F13" s="5" t="s">
        <v>31</v>
      </c>
      <c r="G13" s="4" t="s">
        <v>34</v>
      </c>
      <c r="H13" s="6">
        <v>0.0166666666666664</v>
      </c>
      <c r="I13" s="6">
        <v>0.036534027777777776</v>
      </c>
      <c r="J13" s="6">
        <f t="shared" si="0"/>
        <v>0.019867361111111377</v>
      </c>
    </row>
    <row r="14" spans="1:10" ht="18" customHeight="1">
      <c r="A14" s="4">
        <v>5</v>
      </c>
      <c r="B14" s="4" t="s">
        <v>12</v>
      </c>
      <c r="C14" s="18">
        <v>63</v>
      </c>
      <c r="D14" s="24" t="s">
        <v>154</v>
      </c>
      <c r="E14" s="25">
        <v>18569</v>
      </c>
      <c r="F14" s="24" t="s">
        <v>155</v>
      </c>
      <c r="G14" s="18" t="s">
        <v>34</v>
      </c>
      <c r="H14" s="6">
        <v>0.0125</v>
      </c>
      <c r="I14" s="6">
        <v>0.032562037037037035</v>
      </c>
      <c r="J14" s="6">
        <f t="shared" si="0"/>
        <v>0.020062037037037034</v>
      </c>
    </row>
    <row r="15" spans="1:10" ht="18" customHeight="1">
      <c r="A15" s="4">
        <v>6</v>
      </c>
      <c r="B15" s="4" t="s">
        <v>12</v>
      </c>
      <c r="C15" s="4">
        <v>54</v>
      </c>
      <c r="D15" s="5" t="s">
        <v>156</v>
      </c>
      <c r="E15" s="13">
        <v>20451</v>
      </c>
      <c r="F15" s="5" t="s">
        <v>126</v>
      </c>
      <c r="G15" s="4" t="s">
        <v>18</v>
      </c>
      <c r="H15" s="6">
        <v>0.0118055555555556</v>
      </c>
      <c r="I15" s="6">
        <v>0.03194953703703704</v>
      </c>
      <c r="J15" s="6">
        <f t="shared" si="0"/>
        <v>0.02014398148148144</v>
      </c>
    </row>
    <row r="16" spans="1:10" ht="18" customHeight="1">
      <c r="A16" s="4">
        <v>7</v>
      </c>
      <c r="B16" s="4" t="s">
        <v>12</v>
      </c>
      <c r="C16" s="4">
        <v>16</v>
      </c>
      <c r="D16" s="5" t="s">
        <v>157</v>
      </c>
      <c r="E16" s="13">
        <v>20135</v>
      </c>
      <c r="F16" s="5"/>
      <c r="G16" s="4" t="s">
        <v>34</v>
      </c>
      <c r="H16" s="6">
        <v>0.0111111111111112</v>
      </c>
      <c r="I16" s="6">
        <v>0.031374537037037034</v>
      </c>
      <c r="J16" s="6">
        <f t="shared" si="0"/>
        <v>0.020263425925925834</v>
      </c>
    </row>
    <row r="17" spans="1:10" ht="18" customHeight="1">
      <c r="A17" s="4">
        <v>8</v>
      </c>
      <c r="B17" s="4" t="s">
        <v>12</v>
      </c>
      <c r="C17" s="4">
        <v>78</v>
      </c>
      <c r="D17" s="5" t="s">
        <v>23</v>
      </c>
      <c r="E17" s="13">
        <v>20290</v>
      </c>
      <c r="F17" s="5" t="s">
        <v>158</v>
      </c>
      <c r="G17" s="4" t="s">
        <v>18</v>
      </c>
      <c r="H17" s="6">
        <v>0.0138888888888888</v>
      </c>
      <c r="I17" s="6">
        <v>0.034705671296296293</v>
      </c>
      <c r="J17" s="6">
        <f t="shared" si="0"/>
        <v>0.020816782407407496</v>
      </c>
    </row>
    <row r="18" spans="1:10" ht="18" customHeight="1">
      <c r="A18" s="4">
        <v>9</v>
      </c>
      <c r="B18" s="4" t="s">
        <v>12</v>
      </c>
      <c r="C18" s="18">
        <v>88</v>
      </c>
      <c r="D18" s="26" t="s">
        <v>159</v>
      </c>
      <c r="E18" s="25">
        <v>20301</v>
      </c>
      <c r="F18" s="26" t="s">
        <v>181</v>
      </c>
      <c r="G18" s="19" t="s">
        <v>18</v>
      </c>
      <c r="H18" s="6">
        <v>0.0152777777777776</v>
      </c>
      <c r="I18" s="6">
        <v>0.036241203703703706</v>
      </c>
      <c r="J18" s="6">
        <f t="shared" si="0"/>
        <v>0.020963425925926107</v>
      </c>
    </row>
    <row r="19" spans="1:10" ht="18" customHeight="1">
      <c r="A19" s="4">
        <v>10</v>
      </c>
      <c r="B19" s="4" t="s">
        <v>12</v>
      </c>
      <c r="C19" s="18">
        <v>96</v>
      </c>
      <c r="D19" s="26" t="s">
        <v>160</v>
      </c>
      <c r="E19" s="25">
        <v>19865</v>
      </c>
      <c r="F19" s="26" t="s">
        <v>161</v>
      </c>
      <c r="G19" s="19" t="s">
        <v>18</v>
      </c>
      <c r="H19" s="6">
        <v>0.015972222222222</v>
      </c>
      <c r="I19" s="6">
        <v>0.03731284722222222</v>
      </c>
      <c r="J19" s="6">
        <f t="shared" si="0"/>
        <v>0.021340625000000224</v>
      </c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9"/>
      <c r="E26" s="29"/>
      <c r="F26" s="29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D26:F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22">
      <selection activeCell="D15" sqref="D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7" t="s">
        <v>7</v>
      </c>
      <c r="C10" s="4">
        <v>25</v>
      </c>
      <c r="D10" s="5" t="s">
        <v>162</v>
      </c>
      <c r="E10" s="13">
        <v>17236</v>
      </c>
      <c r="F10" s="5" t="s">
        <v>163</v>
      </c>
      <c r="G10" s="4" t="s">
        <v>34</v>
      </c>
      <c r="H10" s="6">
        <v>0.00763888888888893</v>
      </c>
      <c r="I10" s="6">
        <v>0.02692719907407407</v>
      </c>
      <c r="J10" s="6">
        <f aca="true" t="shared" si="0" ref="J10:J15">I10-H10</f>
        <v>0.019288310185185138</v>
      </c>
    </row>
    <row r="11" spans="1:10" ht="18" customHeight="1">
      <c r="A11" s="4">
        <v>2</v>
      </c>
      <c r="B11" s="4" t="s">
        <v>7</v>
      </c>
      <c r="C11" s="4">
        <v>94</v>
      </c>
      <c r="D11" s="5" t="s">
        <v>21</v>
      </c>
      <c r="E11" s="13">
        <v>17569</v>
      </c>
      <c r="F11" s="5" t="s">
        <v>22</v>
      </c>
      <c r="G11" s="4" t="s">
        <v>18</v>
      </c>
      <c r="H11" s="6">
        <v>0.00833333333333338</v>
      </c>
      <c r="I11" s="6">
        <v>0.027795717592592594</v>
      </c>
      <c r="J11" s="6">
        <f t="shared" si="0"/>
        <v>0.019462384259259214</v>
      </c>
    </row>
    <row r="12" spans="1:10" ht="18" customHeight="1">
      <c r="A12" s="7">
        <v>3</v>
      </c>
      <c r="B12" s="7" t="s">
        <v>7</v>
      </c>
      <c r="C12" s="18">
        <v>60</v>
      </c>
      <c r="D12" s="24" t="s">
        <v>164</v>
      </c>
      <c r="E12" s="25">
        <v>16404</v>
      </c>
      <c r="F12" s="24" t="s">
        <v>36</v>
      </c>
      <c r="G12" s="18" t="s">
        <v>34</v>
      </c>
      <c r="H12" s="6">
        <v>0.00902777777777783</v>
      </c>
      <c r="I12" s="6">
        <v>0.030317939814814815</v>
      </c>
      <c r="J12" s="6">
        <f t="shared" si="0"/>
        <v>0.021290162037036986</v>
      </c>
    </row>
    <row r="13" spans="1:10" ht="18" customHeight="1">
      <c r="A13" s="7">
        <v>4</v>
      </c>
      <c r="B13" s="4" t="s">
        <v>7</v>
      </c>
      <c r="C13" s="18">
        <v>51</v>
      </c>
      <c r="D13" s="24" t="s">
        <v>165</v>
      </c>
      <c r="E13" s="25">
        <v>15131</v>
      </c>
      <c r="F13" s="24" t="s">
        <v>166</v>
      </c>
      <c r="G13" s="18" t="s">
        <v>34</v>
      </c>
      <c r="H13" s="6">
        <v>0.00416666666666668</v>
      </c>
      <c r="I13" s="6">
        <v>0.02619074074074074</v>
      </c>
      <c r="J13" s="6">
        <f t="shared" si="0"/>
        <v>0.02202407407407406</v>
      </c>
    </row>
    <row r="14" spans="1:10" ht="18" customHeight="1">
      <c r="A14" s="4">
        <v>5</v>
      </c>
      <c r="B14" s="7" t="s">
        <v>7</v>
      </c>
      <c r="C14" s="18">
        <v>150</v>
      </c>
      <c r="D14" s="26" t="s">
        <v>167</v>
      </c>
      <c r="E14" s="25">
        <v>17786</v>
      </c>
      <c r="F14" s="26" t="s">
        <v>168</v>
      </c>
      <c r="G14" s="19" t="s">
        <v>34</v>
      </c>
      <c r="H14" s="6">
        <v>0.00972222222222228</v>
      </c>
      <c r="I14" s="6">
        <v>0.03194837962962963</v>
      </c>
      <c r="J14" s="6">
        <f t="shared" si="0"/>
        <v>0.022226157407407354</v>
      </c>
    </row>
    <row r="15" spans="1:10" ht="18" customHeight="1">
      <c r="A15" s="7">
        <v>6</v>
      </c>
      <c r="B15" s="4" t="s">
        <v>7</v>
      </c>
      <c r="C15" s="18">
        <v>151</v>
      </c>
      <c r="D15" s="26" t="s">
        <v>182</v>
      </c>
      <c r="E15" s="25">
        <v>15666</v>
      </c>
      <c r="F15" s="24"/>
      <c r="G15" s="19" t="s">
        <v>33</v>
      </c>
      <c r="H15" s="6">
        <v>0.0104166666666667</v>
      </c>
      <c r="I15" s="6">
        <v>0.03592708333333333</v>
      </c>
      <c r="J15" s="6">
        <f t="shared" si="0"/>
        <v>0.025510416666666633</v>
      </c>
    </row>
    <row r="16" spans="1:10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9"/>
      <c r="E34" s="29"/>
      <c r="F34" s="29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7" t="s">
        <v>13</v>
      </c>
      <c r="C10" s="4">
        <v>39</v>
      </c>
      <c r="D10" s="5" t="s">
        <v>169</v>
      </c>
      <c r="E10" s="13">
        <v>14349</v>
      </c>
      <c r="F10" s="5" t="s">
        <v>183</v>
      </c>
      <c r="G10" s="4" t="s">
        <v>18</v>
      </c>
      <c r="H10" s="6">
        <v>0.00347222222222222</v>
      </c>
      <c r="I10" s="6">
        <v>0.024884375</v>
      </c>
      <c r="J10" s="6">
        <f aca="true" t="shared" si="0" ref="J10:J16">I10-H10</f>
        <v>0.02141215277777778</v>
      </c>
    </row>
    <row r="11" spans="1:10" ht="18" customHeight="1">
      <c r="A11" s="4">
        <v>2</v>
      </c>
      <c r="B11" s="4" t="s">
        <v>13</v>
      </c>
      <c r="C11" s="18">
        <v>24</v>
      </c>
      <c r="D11" s="24" t="s">
        <v>170</v>
      </c>
      <c r="E11" s="25">
        <v>14038</v>
      </c>
      <c r="F11" s="31" t="s">
        <v>171</v>
      </c>
      <c r="G11" s="18" t="s">
        <v>33</v>
      </c>
      <c r="H11" s="6">
        <v>0.00208333333333333</v>
      </c>
      <c r="I11" s="6">
        <v>0.024456712962962965</v>
      </c>
      <c r="J11" s="6">
        <f t="shared" si="0"/>
        <v>0.022373379629629635</v>
      </c>
    </row>
    <row r="12" spans="1:10" ht="18" customHeight="1">
      <c r="A12" s="7">
        <v>3</v>
      </c>
      <c r="B12" s="4" t="s">
        <v>13</v>
      </c>
      <c r="C12" s="4">
        <v>115</v>
      </c>
      <c r="D12" s="5" t="s">
        <v>172</v>
      </c>
      <c r="E12" s="13">
        <v>14627</v>
      </c>
      <c r="F12" s="5" t="s">
        <v>184</v>
      </c>
      <c r="G12" s="4" t="s">
        <v>18</v>
      </c>
      <c r="H12" s="6">
        <v>0.00694444444444448</v>
      </c>
      <c r="I12" s="6">
        <v>0.030003356481481478</v>
      </c>
      <c r="J12" s="6">
        <f t="shared" si="0"/>
        <v>0.023058912037037</v>
      </c>
    </row>
    <row r="13" spans="1:10" ht="18" customHeight="1">
      <c r="A13" s="4">
        <v>4</v>
      </c>
      <c r="B13" s="4" t="s">
        <v>13</v>
      </c>
      <c r="C13" s="4">
        <v>72</v>
      </c>
      <c r="D13" s="5" t="s">
        <v>173</v>
      </c>
      <c r="E13" s="13">
        <v>13551</v>
      </c>
      <c r="F13" s="5" t="s">
        <v>174</v>
      </c>
      <c r="G13" s="4" t="s">
        <v>34</v>
      </c>
      <c r="H13" s="6">
        <v>0.00486111111111113</v>
      </c>
      <c r="I13" s="6">
        <v>0.028941666666666668</v>
      </c>
      <c r="J13" s="6">
        <f t="shared" si="0"/>
        <v>0.024080555555555536</v>
      </c>
    </row>
    <row r="14" spans="1:10" ht="18" customHeight="1">
      <c r="A14" s="7">
        <v>5</v>
      </c>
      <c r="B14" s="4" t="s">
        <v>13</v>
      </c>
      <c r="C14" s="18">
        <v>105</v>
      </c>
      <c r="D14" s="26" t="s">
        <v>55</v>
      </c>
      <c r="E14" s="25">
        <v>13917</v>
      </c>
      <c r="F14" s="26" t="s">
        <v>185</v>
      </c>
      <c r="G14" s="19" t="s">
        <v>18</v>
      </c>
      <c r="H14" s="6">
        <v>0.00625000000000003</v>
      </c>
      <c r="I14" s="6">
        <v>0.03061342592592593</v>
      </c>
      <c r="J14" s="6">
        <f t="shared" si="0"/>
        <v>0.0243634259259259</v>
      </c>
    </row>
    <row r="15" spans="1:10" ht="18" customHeight="1">
      <c r="A15" s="4">
        <v>6</v>
      </c>
      <c r="B15" s="4" t="s">
        <v>13</v>
      </c>
      <c r="C15" s="18">
        <v>91</v>
      </c>
      <c r="D15" s="26" t="s">
        <v>54</v>
      </c>
      <c r="E15" s="25">
        <v>14104</v>
      </c>
      <c r="F15" s="26" t="s">
        <v>175</v>
      </c>
      <c r="G15" s="19" t="s">
        <v>33</v>
      </c>
      <c r="H15" s="6">
        <v>0.00555555555555558</v>
      </c>
      <c r="I15" s="6">
        <v>0.029974189814814815</v>
      </c>
      <c r="J15" s="6">
        <f t="shared" si="0"/>
        <v>0.024418634259259234</v>
      </c>
    </row>
    <row r="16" spans="1:10" ht="18" customHeight="1">
      <c r="A16" s="7">
        <v>7</v>
      </c>
      <c r="B16" s="4" t="s">
        <v>13</v>
      </c>
      <c r="C16" s="18">
        <v>53</v>
      </c>
      <c r="D16" s="24" t="s">
        <v>51</v>
      </c>
      <c r="E16" s="25">
        <v>14526</v>
      </c>
      <c r="F16" s="24" t="s">
        <v>52</v>
      </c>
      <c r="G16" s="18" t="s">
        <v>53</v>
      </c>
      <c r="H16" s="6">
        <v>0.00277777777777778</v>
      </c>
      <c r="I16" s="6">
        <v>0.02956678240740741</v>
      </c>
      <c r="J16" s="6">
        <f t="shared" si="0"/>
        <v>0.02678900462962963</v>
      </c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9"/>
      <c r="E34" s="29"/>
      <c r="F34" s="29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/>
      <c r="B10" s="4"/>
      <c r="C10" s="4"/>
      <c r="D10" s="5"/>
      <c r="E10" s="13"/>
      <c r="F10" s="4"/>
      <c r="G10" s="4"/>
      <c r="H10" s="6"/>
      <c r="I10" s="6"/>
      <c r="J10" s="6"/>
    </row>
    <row r="11" spans="1:10" ht="18" customHeight="1">
      <c r="A11" s="4"/>
      <c r="B11" s="4"/>
      <c r="C11" s="4"/>
      <c r="D11" s="5"/>
      <c r="E11" s="13"/>
      <c r="F11" s="4"/>
      <c r="G11" s="4"/>
      <c r="H11" s="6"/>
      <c r="I11" s="6"/>
      <c r="J11" s="6"/>
    </row>
    <row r="12" spans="1:10" ht="18" customHeight="1">
      <c r="A12" s="4"/>
      <c r="B12" s="4"/>
      <c r="C12" s="4"/>
      <c r="D12" s="5"/>
      <c r="E12" s="13"/>
      <c r="F12" s="4"/>
      <c r="G12" s="4"/>
      <c r="H12" s="6"/>
      <c r="I12" s="6"/>
      <c r="J12" s="6"/>
    </row>
    <row r="13" spans="1:10" ht="18" customHeight="1">
      <c r="A13" s="4"/>
      <c r="B13" s="4"/>
      <c r="C13" s="4"/>
      <c r="D13" s="5"/>
      <c r="E13" s="13"/>
      <c r="F13" s="4"/>
      <c r="G13" s="4"/>
      <c r="H13" s="6"/>
      <c r="I13" s="6"/>
      <c r="J13" s="6"/>
    </row>
    <row r="14" spans="1:10" ht="18" customHeight="1">
      <c r="A14" s="4"/>
      <c r="B14" s="4"/>
      <c r="C14" s="4"/>
      <c r="D14" s="5"/>
      <c r="E14" s="13"/>
      <c r="F14" s="4"/>
      <c r="G14" s="4"/>
      <c r="H14" s="6"/>
      <c r="I14" s="6"/>
      <c r="J14" s="6"/>
    </row>
    <row r="15" spans="1:10" ht="18" customHeight="1">
      <c r="A15" s="4"/>
      <c r="B15" s="4"/>
      <c r="C15" s="4"/>
      <c r="D15" s="5"/>
      <c r="E15" s="13"/>
      <c r="F15" s="4"/>
      <c r="G15" s="4"/>
      <c r="H15" s="6"/>
      <c r="I15" s="6"/>
      <c r="J15" s="6"/>
    </row>
    <row r="16" spans="1:10" ht="18" customHeight="1">
      <c r="A16" s="4"/>
      <c r="B16" s="4"/>
      <c r="C16" s="4"/>
      <c r="D16" s="5"/>
      <c r="E16" s="13"/>
      <c r="F16" s="4"/>
      <c r="G16" s="4"/>
      <c r="H16" s="6"/>
      <c r="I16" s="6"/>
      <c r="J16" s="6"/>
    </row>
    <row r="17" spans="1:10" s="1" customFormat="1" ht="18" customHeight="1">
      <c r="A17" s="4"/>
      <c r="B17" s="4"/>
      <c r="C17" s="4"/>
      <c r="D17" s="5"/>
      <c r="E17" s="13"/>
      <c r="F17" s="4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4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4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4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4"/>
      <c r="G21" s="4"/>
      <c r="H21" s="6"/>
      <c r="I21" s="6"/>
      <c r="J21" s="6"/>
    </row>
    <row r="22" spans="1:10" ht="18" customHeight="1">
      <c r="A22" s="4"/>
      <c r="B22" s="4"/>
      <c r="C22" s="4"/>
      <c r="D22" s="5"/>
      <c r="E22" s="13"/>
      <c r="F22" s="4"/>
      <c r="G22" s="4"/>
      <c r="H22" s="6"/>
      <c r="I22" s="6"/>
      <c r="J22" s="6"/>
    </row>
    <row r="23" spans="1:10" ht="18" customHeight="1">
      <c r="A23" s="4"/>
      <c r="B23" s="4"/>
      <c r="C23" s="4"/>
      <c r="D23" s="5"/>
      <c r="E23" s="13"/>
      <c r="F23" s="4"/>
      <c r="G23" s="4"/>
      <c r="H23" s="6"/>
      <c r="I23" s="6"/>
      <c r="J23" s="6"/>
    </row>
    <row r="24" spans="1:10" ht="18" customHeight="1">
      <c r="A24" s="4"/>
      <c r="B24" s="4"/>
      <c r="C24" s="4"/>
      <c r="D24" s="5"/>
      <c r="E24" s="13"/>
      <c r="F24" s="4"/>
      <c r="G24" s="4"/>
      <c r="H24" s="6"/>
      <c r="I24" s="6"/>
      <c r="J24" s="6"/>
    </row>
    <row r="25" spans="1:10" ht="18" customHeight="1">
      <c r="A25" s="4"/>
      <c r="B25" s="4"/>
      <c r="C25" s="4"/>
      <c r="D25" s="5"/>
      <c r="E25" s="13"/>
      <c r="F25" s="4"/>
      <c r="G25" s="4"/>
      <c r="H25" s="6"/>
      <c r="I25" s="6"/>
      <c r="J25" s="6"/>
    </row>
    <row r="26" spans="1:10" ht="18" customHeight="1">
      <c r="A26" s="4"/>
      <c r="B26" s="4"/>
      <c r="C26" s="4"/>
      <c r="D26" s="5"/>
      <c r="E26" s="13"/>
      <c r="F26" s="4"/>
      <c r="G26" s="4"/>
      <c r="H26" s="6"/>
      <c r="I26" s="6"/>
      <c r="J26" s="6"/>
    </row>
    <row r="27" spans="1:10" ht="18" customHeight="1">
      <c r="A27" s="4"/>
      <c r="B27" s="4"/>
      <c r="C27" s="4"/>
      <c r="D27" s="5"/>
      <c r="E27" s="13"/>
      <c r="F27" s="4"/>
      <c r="G27" s="4"/>
      <c r="H27" s="6"/>
      <c r="I27" s="6"/>
      <c r="J27" s="6"/>
    </row>
    <row r="28" spans="1:10" ht="18" customHeight="1">
      <c r="A28" s="4"/>
      <c r="B28" s="4"/>
      <c r="C28" s="4"/>
      <c r="D28" s="5"/>
      <c r="E28" s="13"/>
      <c r="F28" s="4"/>
      <c r="G28" s="4"/>
      <c r="H28" s="6"/>
      <c r="I28" s="6"/>
      <c r="J28" s="6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9"/>
      <c r="E34" s="29"/>
      <c r="F34" s="29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Ciclo Club Estense</cp:lastModifiedBy>
  <cp:lastPrinted>2011-05-09T15:16:34Z</cp:lastPrinted>
  <dcterms:created xsi:type="dcterms:W3CDTF">2010-05-09T22:03:29Z</dcterms:created>
  <dcterms:modified xsi:type="dcterms:W3CDTF">2011-05-15T13:59:46Z</dcterms:modified>
  <cp:category/>
  <cp:version/>
  <cp:contentType/>
  <cp:contentStatus/>
</cp:coreProperties>
</file>