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756" activeTab="3"/>
  </bookViews>
  <sheets>
    <sheet name="Donn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1" sheetId="9" r:id="rId9"/>
    <sheet name="B2" sheetId="10" r:id="rId10"/>
    <sheet name="B3" sheetId="11" r:id="rId11"/>
  </sheets>
  <definedNames>
    <definedName name="_xlnm.Print_Area" localSheetId="1">'A1'!$A$1:$J$24</definedName>
    <definedName name="_xlnm.Print_Area" localSheetId="2">'A2'!$A$1:$J$32</definedName>
    <definedName name="_xlnm.Print_Area" localSheetId="3">'A3'!$A$1:$J$32</definedName>
    <definedName name="_xlnm.Print_Area" localSheetId="4">'A4'!$A$1:$J$31</definedName>
    <definedName name="_xlnm.Print_Area" localSheetId="5">'A5'!$A$1:$J$24</definedName>
    <definedName name="_xlnm.Print_Area" localSheetId="6">'A6'!$A$1:$J$32</definedName>
    <definedName name="_xlnm.Print_Area" localSheetId="7">'A7'!$A$1:$J$32</definedName>
    <definedName name="_xlnm.Print_Area" localSheetId="8">'B1'!$A$1:$J$32</definedName>
    <definedName name="_xlnm.Print_Area" localSheetId="9">'B2'!$A$1:$J$32</definedName>
    <definedName name="_xlnm.Print_Area" localSheetId="10">'B3'!$A$1:$J$25</definedName>
    <definedName name="_xlnm.Print_Area" localSheetId="0">'Donne'!$A$1:$J$23</definedName>
  </definedNames>
  <calcPr fullCalcOnLoad="1"/>
</workbook>
</file>

<file path=xl/sharedStrings.xml><?xml version="1.0" encoding="utf-8"?>
<sst xmlns="http://schemas.openxmlformats.org/spreadsheetml/2006/main" count="455" uniqueCount="187">
  <si>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</si>
  <si>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</si>
  <si>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</si>
  <si>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</si>
  <si>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</si>
  <si>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</si>
  <si>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</si>
  <si>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</si>
  <si>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</si>
  <si>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</si>
  <si>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</si>
  <si>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</si>
  <si>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</si>
  <si>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A7</t>
  </si>
  <si>
    <t>Donne</t>
  </si>
  <si>
    <t>CAT.</t>
  </si>
  <si>
    <t>DATA NASCITA</t>
  </si>
  <si>
    <t>ENTE</t>
  </si>
  <si>
    <t>UISP</t>
  </si>
  <si>
    <t>MONI Alessio</t>
  </si>
  <si>
    <t>TOSATI Luigi</t>
  </si>
  <si>
    <t>GRILLINI Giuliano</t>
  </si>
  <si>
    <t>MARAGNO Gianni</t>
  </si>
  <si>
    <t>QUERZOLA Daniele</t>
  </si>
  <si>
    <t>GIORDANI Stefano</t>
  </si>
  <si>
    <t>FCI</t>
  </si>
  <si>
    <t>UDACE</t>
  </si>
  <si>
    <t>CICLI FONTANA</t>
  </si>
  <si>
    <t>MIRANDOLA Sergio</t>
  </si>
  <si>
    <t>ABBIENTO Giuseppe</t>
  </si>
  <si>
    <t>F.T.C.</t>
  </si>
  <si>
    <t>FERRARI Marco</t>
  </si>
  <si>
    <t>Bike Planet</t>
  </si>
  <si>
    <t>DI RENZO Sandro</t>
  </si>
  <si>
    <t>TROMBINI Fabio</t>
  </si>
  <si>
    <t>MAZZUOLA Giacomo</t>
  </si>
  <si>
    <t>SARTORI Claudio</t>
  </si>
  <si>
    <t>LAMACART CYCLING TEAM</t>
  </si>
  <si>
    <t>MORELLI Alessandro</t>
  </si>
  <si>
    <t>DRAGO Fabrizio</t>
  </si>
  <si>
    <t>DALLOCO Vittorio</t>
  </si>
  <si>
    <t>SCAFFIDI Massimo</t>
  </si>
  <si>
    <t>MICCOLI Giorgio</t>
  </si>
  <si>
    <t>SIMONOVA' Monika</t>
  </si>
  <si>
    <t>BERTOCCO Alexia</t>
  </si>
  <si>
    <t>LAVARINI Stefania</t>
  </si>
  <si>
    <t>DEZZA Micaela</t>
  </si>
  <si>
    <t>FITRI</t>
  </si>
  <si>
    <t>CARNIO Paola</t>
  </si>
  <si>
    <t>PARISSI Domenico</t>
  </si>
  <si>
    <t>VERLICCHI Giulio</t>
  </si>
  <si>
    <t>VENTURI Diego</t>
  </si>
  <si>
    <t>ASD CICLI FONTANA</t>
  </si>
  <si>
    <t>D'AMICO Andrea</t>
  </si>
  <si>
    <t>DAL SANTO Roberto</t>
  </si>
  <si>
    <t>GIARRETTA Manuel</t>
  </si>
  <si>
    <t>SALE Nicola</t>
  </si>
  <si>
    <t>TRIDELLA Cristian</t>
  </si>
  <si>
    <t>CAMPOREALE Enrico</t>
  </si>
  <si>
    <t>Euro Bike</t>
  </si>
  <si>
    <t>DEL ROSSO Daniele</t>
  </si>
  <si>
    <t>Mazzoleni Alessandro</t>
  </si>
  <si>
    <t>SPORTISSIMO</t>
  </si>
  <si>
    <t>Traversari Emanuele</t>
  </si>
  <si>
    <t>GREGORI Maurizio</t>
  </si>
  <si>
    <t>TADIOTTO Alex</t>
  </si>
  <si>
    <t>LUCCHETTI Daniele</t>
  </si>
  <si>
    <t>SIMONI Gabriele</t>
  </si>
  <si>
    <t>BBM BALDO STEFAN</t>
  </si>
  <si>
    <t>COSTA Federico</t>
  </si>
  <si>
    <t>LIGER TEAM</t>
  </si>
  <si>
    <t>FERRICELLI Daniele</t>
  </si>
  <si>
    <t>BASSI -CICLI</t>
  </si>
  <si>
    <t>TODESCO Emanuele</t>
  </si>
  <si>
    <t>CARUCCI Loris</t>
  </si>
  <si>
    <t>G.C. Petritoli Bike</t>
  </si>
  <si>
    <t>RICCARDI Matteo</t>
  </si>
  <si>
    <t>TROMBIN Stefano</t>
  </si>
  <si>
    <t>PAOLINI Luigi</t>
  </si>
  <si>
    <t>SODINI Fabiano</t>
  </si>
  <si>
    <t>18/11/1870</t>
  </si>
  <si>
    <t>PREMRN Lucjan</t>
  </si>
  <si>
    <t>ASD IZVIR VIPAVA</t>
  </si>
  <si>
    <t>ASD BUTTY</t>
  </si>
  <si>
    <t>GASPARRI Valter</t>
  </si>
  <si>
    <t>GATTI Claudio</t>
  </si>
  <si>
    <t>TERPIN Giuseppe</t>
  </si>
  <si>
    <t>UCI</t>
  </si>
  <si>
    <t>DANESE Marcello</t>
  </si>
  <si>
    <t>TEDESCHI Mauro</t>
  </si>
  <si>
    <t>CICLI COLLI</t>
  </si>
  <si>
    <t>CICLOPOSIZIONI</t>
  </si>
  <si>
    <t>NUOVA MOGA IMOLA</t>
  </si>
  <si>
    <t>FRESIAN TEAM</t>
  </si>
  <si>
    <t>DALLA NOCE Paolo</t>
  </si>
  <si>
    <t>BRECELJ Milos</t>
  </si>
  <si>
    <t>VACCARONI Davide</t>
  </si>
  <si>
    <t>ASD LIGER BIKE TEAM</t>
  </si>
  <si>
    <t>CAPUCCI Fabio</t>
  </si>
  <si>
    <t>CINGHIALE</t>
  </si>
  <si>
    <t>BELTRAME Elio</t>
  </si>
  <si>
    <t>TREOSSI Giancarlo</t>
  </si>
  <si>
    <t>PELLACANI Massimo</t>
  </si>
  <si>
    <t>LOMBARDI Loris</t>
  </si>
  <si>
    <t>GRECO Stefano</t>
  </si>
  <si>
    <t>SEGHI Patrizio</t>
  </si>
  <si>
    <t>ASD SANSONI TEAM</t>
  </si>
  <si>
    <t>VIGNUDELLI Ulisse</t>
  </si>
  <si>
    <t>FANTUZZI Gino</t>
  </si>
  <si>
    <t>BORDIGNON Gianfranco</t>
  </si>
  <si>
    <t>ASD LOGISTICA FERRARI</t>
  </si>
  <si>
    <t>FAVA Pierino</t>
  </si>
  <si>
    <t>MARCHIORO Gildo</t>
  </si>
  <si>
    <t>MARIOTTI Tiziano</t>
  </si>
  <si>
    <t>MAZZOLINI Giordano</t>
  </si>
  <si>
    <t>PUCCINI Giorgio</t>
  </si>
  <si>
    <t>CASADIO Fiorenzo</t>
  </si>
  <si>
    <t>PIASINI Dario</t>
  </si>
  <si>
    <t>DEL CASTILLIO Josè</t>
  </si>
  <si>
    <t>CLUB UNION CYCLISTE MONTMEYRANNAISE</t>
  </si>
  <si>
    <t>CIGOJ Zorko</t>
  </si>
  <si>
    <t>DARIVA Giancarlo</t>
  </si>
  <si>
    <t>BRUNI Serafino</t>
  </si>
  <si>
    <t>BONGINI Alfieri</t>
  </si>
  <si>
    <t>GASTASINI Adriano</t>
  </si>
  <si>
    <t>VIRGILI Mario</t>
  </si>
  <si>
    <t>TEAM CLUB 91</t>
  </si>
  <si>
    <t>ASD RUSSI</t>
  </si>
  <si>
    <t>CONTI Bruno</t>
  </si>
  <si>
    <t>ASD Russi</t>
  </si>
  <si>
    <t>FTC CZECH</t>
  </si>
  <si>
    <t>FRIESIAN team Bg</t>
  </si>
  <si>
    <t>GASPARETTO Mirko</t>
  </si>
  <si>
    <t>PREVIALI Emilio</t>
  </si>
  <si>
    <t>DELEZ  Fe</t>
  </si>
  <si>
    <t>GIACOMONI  Antonio</t>
  </si>
  <si>
    <t>POLESEL Ennio</t>
  </si>
  <si>
    <t>SEVIERI Armando</t>
  </si>
  <si>
    <t>ASD CICLI GIRARDI  Vi</t>
  </si>
  <si>
    <t>Ruotalibera  Fe</t>
  </si>
  <si>
    <t>GS AVIS BOZZOLO Mn</t>
  </si>
  <si>
    <t>S.C. Formigosa Mn</t>
  </si>
  <si>
    <t>TEAM 95  Mn</t>
  </si>
  <si>
    <t>MYDOPING PETRA  Pt</t>
  </si>
  <si>
    <t>ASD Flavio Carnosa Pe</t>
  </si>
  <si>
    <t>SIMONCINI SAURO Ap</t>
  </si>
  <si>
    <t>FRANCHINI  Bo</t>
  </si>
  <si>
    <t>GRANZON  Udine</t>
  </si>
  <si>
    <t>BD Fast  Lugo</t>
  </si>
  <si>
    <t>Bike Planet  Mo</t>
  </si>
  <si>
    <t>FRANCHINI SPORT  Bo</t>
  </si>
  <si>
    <t>Franchini Sport  Bo</t>
  </si>
  <si>
    <t>Phonix Team Italia  Fe</t>
  </si>
  <si>
    <t>Spilambertese  Mo</t>
  </si>
  <si>
    <t>Virginia  Mo</t>
  </si>
  <si>
    <t>FRANZI  So</t>
  </si>
  <si>
    <t>BICI FESTIVAL  Rn</t>
  </si>
  <si>
    <t>Outsiders Fc</t>
  </si>
  <si>
    <t>Cicli Girardi  Vi</t>
  </si>
  <si>
    <t>Il  Regolo   Fi</t>
  </si>
  <si>
    <t>Cinghiale  Mn</t>
  </si>
  <si>
    <t>Team America  Bo</t>
  </si>
  <si>
    <t>Pedale Fermano  An</t>
  </si>
  <si>
    <t>Amplifon Borgopunta Fe</t>
  </si>
  <si>
    <t>Mery Conf.  Ap</t>
  </si>
  <si>
    <t>Torre Batmania  Fc</t>
  </si>
  <si>
    <t>Team Maremmano Albinia Pt</t>
  </si>
  <si>
    <t>S.C. Sillaro 1912  Bo</t>
  </si>
  <si>
    <t>GS Testi Cicli  Pg</t>
  </si>
  <si>
    <t>Max team Mo</t>
  </si>
  <si>
    <t>Ciclosovigliana  Empoli Fi</t>
  </si>
  <si>
    <t>ELISA  Pd</t>
  </si>
  <si>
    <t>Italia Nuova  Bo</t>
  </si>
  <si>
    <t>Ciclosovigliana Empoli Fi</t>
  </si>
  <si>
    <t>BBM Baldo Stefan Lucca</t>
  </si>
  <si>
    <t>Team Pro Bike   Bg</t>
  </si>
  <si>
    <t>Colli Berici  Vi</t>
  </si>
  <si>
    <t>G.S. Baglini Centralkimica  Pi</t>
  </si>
  <si>
    <t>Flavio Carnosa  Ch</t>
  </si>
  <si>
    <t>Colli Berici   Vi</t>
  </si>
  <si>
    <t>Cyberg Sport  Prato</t>
  </si>
  <si>
    <t>Granfondo Pinarello  Tv</t>
  </si>
  <si>
    <t>Team Bike Perin  Gr</t>
  </si>
  <si>
    <t>Cicli Franzi  Sondrio</t>
  </si>
  <si>
    <t>Rapid Bike Franzi So</t>
  </si>
  <si>
    <t>CYBERG  Prato</t>
  </si>
  <si>
    <t>Bike e Run  Gorizia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</si>
</sst>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h:mm:ss.000"/>
    <numFmt numFmtId="171" formatCode="[$-410]dddd\ d\ mmmm\ yyyy"/>
    <numFmt numFmtId="172" formatCode="[$-410]d\-mmm\-yy;@"/>
    <numFmt numFmtId="173" formatCode="[$-410]d\-mmm\-yyyy;@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152400</xdr:rowOff>
    </xdr:from>
    <xdr:to>
      <xdr:col>7</xdr:col>
      <xdr:colOff>457200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0</xdr:rowOff>
    </xdr:from>
    <xdr:to>
      <xdr:col>4</xdr:col>
      <xdr:colOff>695325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133350</xdr:rowOff>
    </xdr:from>
    <xdr:to>
      <xdr:col>7</xdr:col>
      <xdr:colOff>400050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19050</xdr:rowOff>
    </xdr:from>
    <xdr:to>
      <xdr:col>4</xdr:col>
      <xdr:colOff>695325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429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</xdr:row>
      <xdr:rowOff>19050</xdr:rowOff>
    </xdr:from>
    <xdr:to>
      <xdr:col>7</xdr:col>
      <xdr:colOff>447675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19050</xdr:rowOff>
    </xdr:from>
    <xdr:to>
      <xdr:col>4</xdr:col>
      <xdr:colOff>695325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429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0</xdr:row>
      <xdr:rowOff>152400</xdr:rowOff>
    </xdr:from>
    <xdr:to>
      <xdr:col>7</xdr:col>
      <xdr:colOff>428625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133350</xdr:rowOff>
    </xdr:from>
    <xdr:to>
      <xdr:col>5</xdr:col>
      <xdr:colOff>0</xdr:colOff>
      <xdr:row>5</xdr:row>
      <xdr:rowOff>95250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2952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142875</xdr:rowOff>
    </xdr:from>
    <xdr:to>
      <xdr:col>7</xdr:col>
      <xdr:colOff>457200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28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0</xdr:row>
      <xdr:rowOff>152400</xdr:rowOff>
    </xdr:from>
    <xdr:to>
      <xdr:col>5</xdr:col>
      <xdr:colOff>0</xdr:colOff>
      <xdr:row>4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524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152400</xdr:rowOff>
    </xdr:from>
    <xdr:to>
      <xdr:col>7</xdr:col>
      <xdr:colOff>295275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524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142875</xdr:rowOff>
    </xdr:from>
    <xdr:to>
      <xdr:col>5</xdr:col>
      <xdr:colOff>0</xdr:colOff>
      <xdr:row>5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048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19050</xdr:rowOff>
    </xdr:from>
    <xdr:to>
      <xdr:col>7</xdr:col>
      <xdr:colOff>438150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0</xdr:row>
      <xdr:rowOff>133350</xdr:rowOff>
    </xdr:from>
    <xdr:to>
      <xdr:col>7</xdr:col>
      <xdr:colOff>428625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333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142875</xdr:rowOff>
    </xdr:from>
    <xdr:to>
      <xdr:col>4</xdr:col>
      <xdr:colOff>704850</xdr:colOff>
      <xdr:row>5</xdr:row>
      <xdr:rowOff>104775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0480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19050</xdr:rowOff>
    </xdr:from>
    <xdr:to>
      <xdr:col>7</xdr:col>
      <xdr:colOff>438150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809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2</xdr:row>
      <xdr:rowOff>9525</xdr:rowOff>
    </xdr:from>
    <xdr:to>
      <xdr:col>4</xdr:col>
      <xdr:colOff>704850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3337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1</xdr:row>
      <xdr:rowOff>9525</xdr:rowOff>
    </xdr:from>
    <xdr:to>
      <xdr:col>7</xdr:col>
      <xdr:colOff>457200</xdr:colOff>
      <xdr:row>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71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1</xdr:row>
      <xdr:rowOff>152400</xdr:rowOff>
    </xdr:from>
    <xdr:to>
      <xdr:col>5</xdr:col>
      <xdr:colOff>0</xdr:colOff>
      <xdr:row>5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1432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7</xdr:col>
      <xdr:colOff>371475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28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28575</xdr:rowOff>
    </xdr:from>
    <xdr:to>
      <xdr:col>5</xdr:col>
      <xdr:colOff>0</xdr:colOff>
      <xdr:row>5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52425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7" t="s">
        <v>14</v>
      </c>
      <c r="C10" s="18">
        <v>121</v>
      </c>
      <c r="D10" s="22" t="s">
        <v>43</v>
      </c>
      <c r="E10" s="21">
        <v>31053</v>
      </c>
      <c r="F10" s="22" t="s">
        <v>130</v>
      </c>
      <c r="G10" s="19" t="s">
        <v>30</v>
      </c>
      <c r="H10" s="6">
        <v>0.00208333333333333</v>
      </c>
      <c r="I10" s="6">
        <v>0.021698958333333334</v>
      </c>
      <c r="J10" s="6">
        <f>I10-H10</f>
        <v>0.019615625000000005</v>
      </c>
    </row>
    <row r="11" spans="1:10" ht="18" customHeight="1">
      <c r="A11" s="4">
        <v>2</v>
      </c>
      <c r="B11" s="18" t="s">
        <v>14</v>
      </c>
      <c r="C11" s="18">
        <v>81</v>
      </c>
      <c r="D11" s="22" t="s">
        <v>44</v>
      </c>
      <c r="E11" s="21">
        <v>27787</v>
      </c>
      <c r="F11" s="22" t="s">
        <v>161</v>
      </c>
      <c r="G11" s="19" t="s">
        <v>26</v>
      </c>
      <c r="H11" s="6">
        <v>0.0006944444444444445</v>
      </c>
      <c r="I11" s="6">
        <v>0.020339930555555556</v>
      </c>
      <c r="J11" s="6">
        <f>I11-H11</f>
        <v>0.01964548611111111</v>
      </c>
    </row>
    <row r="12" spans="1:10" ht="18" customHeight="1">
      <c r="A12" s="4">
        <v>3</v>
      </c>
      <c r="B12" s="4" t="s">
        <v>14</v>
      </c>
      <c r="C12" s="18">
        <v>174</v>
      </c>
      <c r="D12" s="22" t="s">
        <v>45</v>
      </c>
      <c r="E12" s="21">
        <v>24987</v>
      </c>
      <c r="F12" s="22" t="s">
        <v>160</v>
      </c>
      <c r="G12" s="19" t="s">
        <v>26</v>
      </c>
      <c r="H12" s="6">
        <v>0.00277777777777777</v>
      </c>
      <c r="I12" s="6">
        <v>0.026602777777777777</v>
      </c>
      <c r="J12" s="6">
        <f>I12-H12</f>
        <v>0.023825000000000006</v>
      </c>
    </row>
    <row r="13" spans="1:10" ht="18" customHeight="1">
      <c r="A13" s="4">
        <v>4</v>
      </c>
      <c r="B13" s="19" t="s">
        <v>14</v>
      </c>
      <c r="C13" s="18">
        <v>118</v>
      </c>
      <c r="D13" s="20" t="s">
        <v>46</v>
      </c>
      <c r="E13" s="21">
        <v>24493</v>
      </c>
      <c r="F13" s="20" t="s">
        <v>131</v>
      </c>
      <c r="G13" s="18" t="s">
        <v>47</v>
      </c>
      <c r="H13" s="6">
        <v>0.00138888888888889</v>
      </c>
      <c r="I13" s="6">
        <v>0.02565324074074074</v>
      </c>
      <c r="J13" s="6">
        <f>I13-H13</f>
        <v>0.02426435185185185</v>
      </c>
    </row>
    <row r="14" spans="1:10" ht="18" customHeight="1">
      <c r="A14" s="4">
        <v>5</v>
      </c>
      <c r="B14" s="19" t="s">
        <v>14</v>
      </c>
      <c r="C14" s="18">
        <v>45</v>
      </c>
      <c r="D14" s="20" t="s">
        <v>48</v>
      </c>
      <c r="E14" s="21">
        <v>22096</v>
      </c>
      <c r="F14" s="20" t="s">
        <v>181</v>
      </c>
      <c r="G14" s="18" t="s">
        <v>26</v>
      </c>
      <c r="H14" s="6">
        <v>0</v>
      </c>
      <c r="I14" s="6">
        <v>0.02490300925925926</v>
      </c>
      <c r="J14" s="6">
        <f>I14-H14</f>
        <v>0.02490300925925926</v>
      </c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/>
      <c r="B10" s="4"/>
      <c r="C10" s="4"/>
      <c r="D10" s="5"/>
      <c r="E10" s="13"/>
      <c r="F10" s="5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5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5"/>
      <c r="G15" s="4"/>
      <c r="H15" s="6"/>
      <c r="I15" s="6"/>
      <c r="J15" s="6"/>
    </row>
    <row r="16" spans="1:10" s="1" customFormat="1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4"/>
      <c r="D22" s="5"/>
      <c r="E22" s="13"/>
      <c r="F22" s="5"/>
      <c r="G22" s="4"/>
      <c r="H22" s="6"/>
      <c r="I22" s="6"/>
      <c r="J22" s="6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1:10" ht="18" customHeight="1">
      <c r="A24" s="4"/>
      <c r="B24" s="4"/>
      <c r="C24" s="4"/>
      <c r="D24" s="5"/>
      <c r="E24" s="13"/>
      <c r="F24" s="5"/>
      <c r="G24" s="4"/>
      <c r="H24" s="6"/>
      <c r="I24" s="6"/>
      <c r="J24" s="6"/>
    </row>
    <row r="25" spans="1:10" ht="18" customHeight="1">
      <c r="A25" s="4"/>
      <c r="B25" s="4"/>
      <c r="C25" s="4"/>
      <c r="D25" s="5"/>
      <c r="E25" s="13"/>
      <c r="F25" s="5"/>
      <c r="G25" s="4"/>
      <c r="H25" s="6"/>
      <c r="I25" s="6"/>
      <c r="J25" s="6"/>
    </row>
    <row r="26" spans="1:10" ht="18" customHeight="1">
      <c r="A26" s="4"/>
      <c r="B26" s="4"/>
      <c r="C26" s="4"/>
      <c r="D26" s="5"/>
      <c r="E26" s="13"/>
      <c r="F26" s="5"/>
      <c r="G26" s="4"/>
      <c r="H26" s="6"/>
      <c r="I26" s="6"/>
      <c r="J26" s="6"/>
    </row>
    <row r="27" spans="1:10" ht="18" customHeight="1">
      <c r="A27" s="4"/>
      <c r="B27" s="4"/>
      <c r="C27" s="4"/>
      <c r="D27" s="5"/>
      <c r="E27" s="13"/>
      <c r="F27" s="5"/>
      <c r="G27" s="4"/>
      <c r="H27" s="6"/>
      <c r="I27" s="6"/>
      <c r="J27" s="6"/>
    </row>
    <row r="28" spans="1:10" ht="18" customHeight="1">
      <c r="A28" s="4"/>
      <c r="B28" s="4"/>
      <c r="C28" s="4"/>
      <c r="D28" s="5"/>
      <c r="E28" s="13"/>
      <c r="F28" s="5"/>
      <c r="G28" s="4"/>
      <c r="H28" s="6"/>
      <c r="I28" s="6"/>
      <c r="J28" s="6"/>
    </row>
    <row r="29" spans="1:10" ht="18" customHeight="1">
      <c r="A29" s="4"/>
      <c r="B29" s="4"/>
      <c r="C29" s="4"/>
      <c r="D29" s="5"/>
      <c r="E29" s="13"/>
      <c r="F29" s="5"/>
      <c r="G29" s="4"/>
      <c r="H29" s="6"/>
      <c r="I29" s="6"/>
      <c r="J29" s="6"/>
    </row>
    <row r="30" spans="1:10" ht="18" customHeight="1">
      <c r="A30" s="4"/>
      <c r="B30" s="4"/>
      <c r="C30" s="4"/>
      <c r="D30" s="5"/>
      <c r="E30" s="13"/>
      <c r="F30" s="5"/>
      <c r="G30" s="4"/>
      <c r="H30" s="6"/>
      <c r="I30" s="6"/>
      <c r="J30" s="6"/>
    </row>
    <row r="31" spans="1:10" ht="18" customHeight="1">
      <c r="A31" s="4"/>
      <c r="B31" s="4"/>
      <c r="C31" s="4"/>
      <c r="D31" s="5"/>
      <c r="E31" s="13"/>
      <c r="F31" s="5"/>
      <c r="G31" s="4"/>
      <c r="H31" s="6"/>
      <c r="I31" s="6"/>
      <c r="J31" s="6"/>
    </row>
    <row r="32" spans="1:10" ht="18" customHeight="1">
      <c r="A32" s="4"/>
      <c r="B32" s="4"/>
      <c r="C32" s="4"/>
      <c r="D32" s="5"/>
      <c r="E32" s="13"/>
      <c r="F32" s="5"/>
      <c r="G32" s="4"/>
      <c r="H32" s="6"/>
      <c r="I32" s="6"/>
      <c r="J32" s="6"/>
    </row>
    <row r="33" spans="1:10" ht="18" customHeight="1">
      <c r="A33" s="15"/>
      <c r="B33" s="15"/>
      <c r="C33" s="15"/>
      <c r="D33" s="16"/>
      <c r="E33" s="17"/>
      <c r="F33" s="16"/>
      <c r="G33" s="15"/>
      <c r="H33" s="24"/>
      <c r="I33" s="24"/>
      <c r="J33" s="24"/>
    </row>
    <row r="34" spans="1:10" ht="18" customHeight="1">
      <c r="A34" s="15"/>
      <c r="B34" s="15"/>
      <c r="C34" s="15"/>
      <c r="D34" s="16"/>
      <c r="E34" s="17"/>
      <c r="F34" s="16"/>
      <c r="G34" s="15"/>
      <c r="H34" s="24"/>
      <c r="I34" s="24"/>
      <c r="J34" s="24"/>
    </row>
    <row r="35" spans="1:10" ht="18" customHeight="1">
      <c r="A35" s="15"/>
      <c r="B35" s="15"/>
      <c r="C35" s="15"/>
      <c r="D35" s="16"/>
      <c r="E35" s="17"/>
      <c r="F35" s="16"/>
      <c r="G35" s="15"/>
      <c r="H35" s="24"/>
      <c r="I35" s="24"/>
      <c r="J35" s="24"/>
    </row>
    <row r="36" spans="1:7" ht="18" customHeight="1">
      <c r="A36" s="15"/>
      <c r="B36" s="15"/>
      <c r="C36" s="15"/>
      <c r="D36" s="16"/>
      <c r="E36" s="17"/>
      <c r="F36" s="16"/>
      <c r="G36" s="15"/>
    </row>
    <row r="37" spans="1:7" ht="18" customHeight="1">
      <c r="A37" s="15"/>
      <c r="B37" s="15"/>
      <c r="C37" s="15"/>
      <c r="D37" s="16"/>
      <c r="E37" s="17"/>
      <c r="F37" s="16"/>
      <c r="G37" s="15"/>
    </row>
    <row r="38" spans="1:7" ht="18" customHeight="1">
      <c r="A38" s="15"/>
      <c r="B38" s="15"/>
      <c r="C38" s="15"/>
      <c r="D38" s="16"/>
      <c r="E38" s="17"/>
      <c r="F38" s="16"/>
      <c r="G38" s="15"/>
    </row>
    <row r="39" spans="1:7" ht="18" customHeight="1">
      <c r="A39" s="15"/>
      <c r="B39" s="15"/>
      <c r="C39" s="15"/>
      <c r="D39" s="16"/>
      <c r="E39" s="17"/>
      <c r="F39" s="16"/>
      <c r="G39" s="15"/>
    </row>
    <row r="40" spans="1:7" ht="18" customHeight="1">
      <c r="A40" s="15"/>
      <c r="B40" s="15"/>
      <c r="C40" s="15"/>
      <c r="D40" s="16"/>
      <c r="E40" s="17"/>
      <c r="F40" s="16"/>
      <c r="G40" s="15"/>
    </row>
    <row r="41" spans="1:7" ht="18" customHeight="1">
      <c r="A41" s="15"/>
      <c r="B41" s="15"/>
      <c r="C41" s="15"/>
      <c r="D41" s="16"/>
      <c r="E41" s="17"/>
      <c r="F41" s="16"/>
      <c r="G41" s="15"/>
    </row>
    <row r="42" spans="1:7" ht="18" customHeight="1">
      <c r="A42" s="15"/>
      <c r="B42" s="15"/>
      <c r="C42" s="15"/>
      <c r="D42" s="16"/>
      <c r="E42" s="17"/>
      <c r="F42" s="16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1:7" ht="18" customHeight="1">
      <c r="A45" s="15"/>
      <c r="B45" s="15"/>
      <c r="C45" s="15"/>
      <c r="D45" s="16"/>
      <c r="E45" s="17"/>
      <c r="F45" s="16"/>
      <c r="G45" s="15"/>
    </row>
    <row r="46" spans="1:7" ht="18" customHeight="1">
      <c r="A46" s="15"/>
      <c r="B46" s="15"/>
      <c r="C46" s="15"/>
      <c r="D46" s="16"/>
      <c r="E46" s="17"/>
      <c r="F46" s="16"/>
      <c r="G46" s="15"/>
    </row>
    <row r="47" spans="1:7" ht="18" customHeight="1">
      <c r="A47" s="15"/>
      <c r="B47" s="15"/>
      <c r="C47" s="15"/>
      <c r="D47" s="16"/>
      <c r="E47" s="17"/>
      <c r="F47" s="16"/>
      <c r="G47" s="15"/>
    </row>
    <row r="48" spans="1:7" ht="18" customHeight="1">
      <c r="A48" s="15"/>
      <c r="B48" s="15"/>
      <c r="C48" s="15"/>
      <c r="D48" s="16"/>
      <c r="E48" s="17"/>
      <c r="F48" s="16"/>
      <c r="G48" s="15"/>
    </row>
    <row r="49" spans="1:7" ht="18" customHeight="1">
      <c r="A49" s="15"/>
      <c r="B49" s="15"/>
      <c r="C49" s="15"/>
      <c r="D49" s="16"/>
      <c r="E49" s="17"/>
      <c r="F49" s="16"/>
      <c r="G49" s="15"/>
    </row>
    <row r="50" spans="1:7" ht="18" customHeight="1">
      <c r="A50" s="15"/>
      <c r="B50" s="15"/>
      <c r="C50" s="15"/>
      <c r="D50" s="16"/>
      <c r="E50" s="17"/>
      <c r="F50" s="16"/>
      <c r="G50" s="15"/>
    </row>
    <row r="51" spans="1:7" ht="18" customHeight="1">
      <c r="A51" s="15"/>
      <c r="B51" s="15"/>
      <c r="C51" s="15"/>
      <c r="D51" s="16"/>
      <c r="E51" s="17"/>
      <c r="F51" s="16"/>
      <c r="G51" s="15"/>
    </row>
    <row r="52" spans="1:7" ht="18" customHeight="1">
      <c r="A52" s="15"/>
      <c r="B52" s="15"/>
      <c r="C52" s="15"/>
      <c r="D52" s="16"/>
      <c r="E52" s="17"/>
      <c r="F52" s="16"/>
      <c r="G52" s="15"/>
    </row>
    <row r="53" spans="1:7" ht="18" customHeight="1">
      <c r="A53" s="15"/>
      <c r="B53" s="15"/>
      <c r="C53" s="15"/>
      <c r="D53" s="16"/>
      <c r="E53" s="17"/>
      <c r="F53" s="16"/>
      <c r="G53" s="15"/>
    </row>
    <row r="54" spans="1:7" ht="18" customHeight="1">
      <c r="A54" s="15"/>
      <c r="B54" s="15"/>
      <c r="C54" s="15"/>
      <c r="D54" s="16"/>
      <c r="E54" s="17"/>
      <c r="F54" s="16"/>
      <c r="G54" s="15"/>
    </row>
    <row r="55" spans="1:7" ht="18" customHeight="1">
      <c r="A55" s="15"/>
      <c r="B55" s="15"/>
      <c r="C55" s="15"/>
      <c r="D55" s="16"/>
      <c r="E55" s="17"/>
      <c r="F55" s="16"/>
      <c r="G55" s="15"/>
    </row>
    <row r="56" spans="1:7" ht="18" customHeight="1">
      <c r="A56" s="15"/>
      <c r="B56" s="15"/>
      <c r="C56" s="15"/>
      <c r="D56" s="16"/>
      <c r="E56" s="17"/>
      <c r="F56" s="16"/>
      <c r="G56" s="15"/>
    </row>
    <row r="57" spans="1:7" ht="18" customHeight="1">
      <c r="A57" s="15"/>
      <c r="B57" s="15"/>
      <c r="C57" s="15"/>
      <c r="D57" s="16"/>
      <c r="E57" s="17"/>
      <c r="F57" s="16"/>
      <c r="G57" s="15"/>
    </row>
    <row r="58" spans="1:7" ht="18" customHeight="1">
      <c r="A58" s="15"/>
      <c r="B58" s="15"/>
      <c r="C58" s="15"/>
      <c r="D58" s="16"/>
      <c r="E58" s="17"/>
      <c r="F58" s="16"/>
      <c r="G58" s="15"/>
    </row>
    <row r="59" spans="1:7" ht="18" customHeight="1">
      <c r="A59" s="15"/>
      <c r="B59" s="15"/>
      <c r="C59" s="15"/>
      <c r="D59" s="16"/>
      <c r="E59" s="17"/>
      <c r="F59" s="16"/>
      <c r="G59" s="15"/>
    </row>
    <row r="60" spans="1:7" ht="18" customHeight="1">
      <c r="A60" s="15"/>
      <c r="B60" s="15"/>
      <c r="C60" s="15"/>
      <c r="D60" s="16"/>
      <c r="E60" s="17"/>
      <c r="F60" s="16"/>
      <c r="G60" s="15"/>
    </row>
    <row r="61" spans="1:7" ht="18" customHeight="1">
      <c r="A61" s="15"/>
      <c r="B61" s="15"/>
      <c r="C61" s="15"/>
      <c r="D61" s="16"/>
      <c r="E61" s="17"/>
      <c r="F61" s="16"/>
      <c r="G61" s="15"/>
    </row>
    <row r="62" spans="1:7" ht="18" customHeight="1">
      <c r="A62" s="15"/>
      <c r="B62" s="15"/>
      <c r="C62" s="15"/>
      <c r="D62" s="16"/>
      <c r="E62" s="17"/>
      <c r="F62" s="16"/>
      <c r="G62" s="15"/>
    </row>
    <row r="63" spans="1:7" ht="18" customHeight="1">
      <c r="A63" s="15"/>
      <c r="B63" s="15"/>
      <c r="C63" s="15"/>
      <c r="D63" s="16"/>
      <c r="E63" s="17"/>
      <c r="F63" s="16"/>
      <c r="G63" s="15"/>
    </row>
    <row r="64" spans="1:7" ht="18" customHeight="1">
      <c r="A64" s="15"/>
      <c r="B64" s="15"/>
      <c r="C64" s="15"/>
      <c r="D64" s="16"/>
      <c r="E64" s="17"/>
      <c r="F64" s="16"/>
      <c r="G64" s="15"/>
    </row>
    <row r="65" spans="4:7" ht="18" customHeight="1">
      <c r="D65" s="27"/>
      <c r="E65" s="27"/>
      <c r="F65" s="27"/>
      <c r="G65" s="2"/>
    </row>
    <row r="66" spans="4:7" ht="18" customHeight="1">
      <c r="D66" s="2"/>
      <c r="E66" s="2"/>
      <c r="F66" s="2"/>
      <c r="G66" s="2"/>
    </row>
    <row r="67" spans="4:7" ht="18" customHeight="1">
      <c r="D67" s="2"/>
      <c r="E67" s="2"/>
      <c r="F67" s="2"/>
      <c r="G67" s="2"/>
    </row>
    <row r="68" spans="4:7" ht="18" customHeight="1">
      <c r="D68" s="2"/>
      <c r="E68" s="2"/>
      <c r="F68" s="2"/>
      <c r="G68" s="2"/>
    </row>
    <row r="69" spans="4:7" ht="15" customHeight="1">
      <c r="D69" s="2"/>
      <c r="E69" s="2"/>
      <c r="F69" s="2"/>
      <c r="G69" s="2"/>
    </row>
    <row r="70" spans="4:7" ht="15" customHeight="1">
      <c r="D70" s="2"/>
      <c r="E70" s="2"/>
      <c r="F70" s="2"/>
      <c r="G70" s="2"/>
    </row>
    <row r="71" spans="4:7" ht="15" customHeight="1">
      <c r="D71" s="2"/>
      <c r="E71" s="2"/>
      <c r="F71" s="2"/>
      <c r="G71" s="2"/>
    </row>
    <row r="72" spans="4:7" ht="15" customHeight="1">
      <c r="D72" s="2"/>
      <c r="E72" s="2"/>
      <c r="F72" s="2"/>
      <c r="G72" s="2"/>
    </row>
    <row r="73" spans="4:7" ht="15" customHeight="1">
      <c r="D73" s="2"/>
      <c r="E73" s="2"/>
      <c r="F73" s="2"/>
      <c r="G73" s="2"/>
    </row>
    <row r="74" spans="4:7" ht="15" customHeight="1">
      <c r="D74" s="2"/>
      <c r="E74" s="2"/>
      <c r="F74" s="2"/>
      <c r="G74" s="2"/>
    </row>
  </sheetData>
  <sheetProtection/>
  <mergeCells count="1">
    <mergeCell ref="D65:F6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/>
      <c r="B10" s="4"/>
      <c r="C10" s="4"/>
      <c r="D10" s="5"/>
      <c r="E10" s="13"/>
      <c r="F10" s="5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5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5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5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5"/>
      <c r="G14" s="4"/>
      <c r="H14" s="6"/>
      <c r="I14" s="6"/>
      <c r="J14" s="6"/>
    </row>
    <row r="15" spans="1:10" ht="18" customHeight="1">
      <c r="A15" s="4"/>
      <c r="B15" s="4"/>
      <c r="C15" s="7"/>
      <c r="D15" s="8"/>
      <c r="E15" s="14"/>
      <c r="F15" s="8"/>
      <c r="G15" s="7"/>
      <c r="H15" s="9"/>
      <c r="I15" s="9"/>
      <c r="J15" s="9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7"/>
      <c r="E28" s="27"/>
      <c r="F28" s="27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5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8</v>
      </c>
      <c r="C10" s="18">
        <v>186</v>
      </c>
      <c r="D10" s="22" t="s">
        <v>49</v>
      </c>
      <c r="E10" s="23">
        <v>28943</v>
      </c>
      <c r="F10" s="22" t="s">
        <v>164</v>
      </c>
      <c r="G10" s="19" t="s">
        <v>25</v>
      </c>
      <c r="H10" s="6">
        <v>0.0576388888888926</v>
      </c>
      <c r="I10" s="6">
        <v>0.07501319444444444</v>
      </c>
      <c r="J10" s="6">
        <f aca="true" t="shared" si="0" ref="J10:J20">I10-H10</f>
        <v>0.017374305555551847</v>
      </c>
    </row>
    <row r="11" spans="1:10" ht="18" customHeight="1">
      <c r="A11" s="4">
        <v>2</v>
      </c>
      <c r="B11" s="4" t="s">
        <v>8</v>
      </c>
      <c r="C11" s="18">
        <v>166</v>
      </c>
      <c r="D11" s="22" t="s">
        <v>50</v>
      </c>
      <c r="E11" s="21">
        <v>29085</v>
      </c>
      <c r="F11" s="22" t="s">
        <v>163</v>
      </c>
      <c r="G11" s="19" t="s">
        <v>18</v>
      </c>
      <c r="H11" s="6">
        <v>0.0555555555555591</v>
      </c>
      <c r="I11" s="6">
        <v>0.0729712962962963</v>
      </c>
      <c r="J11" s="6">
        <f t="shared" si="0"/>
        <v>0.0174157407407372</v>
      </c>
    </row>
    <row r="12" spans="1:10" ht="18" customHeight="1">
      <c r="A12" s="4">
        <v>3</v>
      </c>
      <c r="B12" s="4" t="s">
        <v>8</v>
      </c>
      <c r="C12" s="18">
        <v>146</v>
      </c>
      <c r="D12" s="22" t="s">
        <v>51</v>
      </c>
      <c r="E12" s="21">
        <v>30745</v>
      </c>
      <c r="F12" s="20" t="s">
        <v>52</v>
      </c>
      <c r="G12" s="18" t="s">
        <v>26</v>
      </c>
      <c r="H12" s="6">
        <v>0.0548611111111146</v>
      </c>
      <c r="I12" s="6">
        <v>0.0723525462962963</v>
      </c>
      <c r="J12" s="6">
        <f t="shared" si="0"/>
        <v>0.017491435185181696</v>
      </c>
    </row>
    <row r="13" spans="1:10" ht="18" customHeight="1">
      <c r="A13" s="4">
        <v>4</v>
      </c>
      <c r="B13" s="4" t="s">
        <v>8</v>
      </c>
      <c r="C13" s="18">
        <v>178</v>
      </c>
      <c r="D13" s="20" t="s">
        <v>53</v>
      </c>
      <c r="E13" s="21">
        <v>29405</v>
      </c>
      <c r="F13" s="20" t="s">
        <v>27</v>
      </c>
      <c r="G13" s="18" t="s">
        <v>26</v>
      </c>
      <c r="H13" s="6">
        <v>0.0562500000000036</v>
      </c>
      <c r="I13" s="6">
        <v>0.07414513888888889</v>
      </c>
      <c r="J13" s="6">
        <f t="shared" si="0"/>
        <v>0.01789513888888529</v>
      </c>
    </row>
    <row r="14" spans="1:10" ht="18" customHeight="1">
      <c r="A14" s="4">
        <v>5</v>
      </c>
      <c r="B14" s="4" t="s">
        <v>8</v>
      </c>
      <c r="C14" s="18">
        <v>91</v>
      </c>
      <c r="D14" s="20" t="s">
        <v>54</v>
      </c>
      <c r="E14" s="21">
        <v>29626</v>
      </c>
      <c r="F14" s="20" t="s">
        <v>176</v>
      </c>
      <c r="G14" s="18" t="s">
        <v>26</v>
      </c>
      <c r="H14" s="6">
        <v>0.0534722222222256</v>
      </c>
      <c r="I14" s="6">
        <v>0.07158217592592593</v>
      </c>
      <c r="J14" s="6">
        <f t="shared" si="0"/>
        <v>0.018109953703700332</v>
      </c>
    </row>
    <row r="15" spans="1:10" ht="18" customHeight="1">
      <c r="A15" s="4">
        <v>6</v>
      </c>
      <c r="B15" s="4" t="s">
        <v>8</v>
      </c>
      <c r="C15" s="18">
        <v>188</v>
      </c>
      <c r="D15" s="22" t="s">
        <v>55</v>
      </c>
      <c r="E15" s="21">
        <v>31005</v>
      </c>
      <c r="F15" s="22" t="s">
        <v>158</v>
      </c>
      <c r="G15" s="19" t="s">
        <v>26</v>
      </c>
      <c r="H15" s="6">
        <v>0.0583333333333371</v>
      </c>
      <c r="I15" s="6">
        <v>0.07660671296296297</v>
      </c>
      <c r="J15" s="6">
        <f t="shared" si="0"/>
        <v>0.018273379629625865</v>
      </c>
    </row>
    <row r="16" spans="1:10" ht="18" customHeight="1">
      <c r="A16" s="4">
        <v>7</v>
      </c>
      <c r="B16" s="4" t="s">
        <v>8</v>
      </c>
      <c r="C16" s="18">
        <v>66</v>
      </c>
      <c r="D16" s="22" t="s">
        <v>56</v>
      </c>
      <c r="E16" s="21">
        <v>28976</v>
      </c>
      <c r="F16" s="20" t="s">
        <v>144</v>
      </c>
      <c r="G16" s="18" t="s">
        <v>26</v>
      </c>
      <c r="H16" s="6">
        <v>0.0527777777777811</v>
      </c>
      <c r="I16" s="6">
        <v>0.07138912037037037</v>
      </c>
      <c r="J16" s="6">
        <f t="shared" si="0"/>
        <v>0.018611342592589272</v>
      </c>
    </row>
    <row r="17" spans="1:10" ht="18" customHeight="1">
      <c r="A17" s="4">
        <v>8</v>
      </c>
      <c r="B17" s="4" t="s">
        <v>8</v>
      </c>
      <c r="C17" s="18">
        <v>24</v>
      </c>
      <c r="D17" s="22" t="s">
        <v>57</v>
      </c>
      <c r="E17" s="21">
        <v>33199</v>
      </c>
      <c r="F17" s="20" t="s">
        <v>184</v>
      </c>
      <c r="G17" s="18" t="s">
        <v>25</v>
      </c>
      <c r="H17" s="6">
        <v>0.0520833333333366</v>
      </c>
      <c r="I17" s="6">
        <v>0.0708755787037037</v>
      </c>
      <c r="J17" s="6">
        <f t="shared" si="0"/>
        <v>0.018792245370367104</v>
      </c>
    </row>
    <row r="18" spans="1:10" ht="18" customHeight="1">
      <c r="A18" s="4">
        <v>9</v>
      </c>
      <c r="B18" s="4" t="s">
        <v>8</v>
      </c>
      <c r="C18" s="4">
        <v>0</v>
      </c>
      <c r="D18" s="5" t="s">
        <v>58</v>
      </c>
      <c r="E18" s="25">
        <v>28766</v>
      </c>
      <c r="F18" s="5" t="s">
        <v>59</v>
      </c>
      <c r="G18" s="4" t="s">
        <v>26</v>
      </c>
      <c r="H18" s="6">
        <v>0.0590277777777816</v>
      </c>
      <c r="I18" s="6">
        <v>0.07786354166666666</v>
      </c>
      <c r="J18" s="6">
        <f t="shared" si="0"/>
        <v>0.01883576388888506</v>
      </c>
    </row>
    <row r="19" spans="1:10" ht="18" customHeight="1">
      <c r="A19" s="4">
        <v>10</v>
      </c>
      <c r="B19" s="4" t="s">
        <v>8</v>
      </c>
      <c r="C19" s="18">
        <v>182</v>
      </c>
      <c r="D19" s="22" t="s">
        <v>60</v>
      </c>
      <c r="E19" s="21">
        <v>31607</v>
      </c>
      <c r="F19" s="22" t="s">
        <v>159</v>
      </c>
      <c r="G19" s="19" t="s">
        <v>18</v>
      </c>
      <c r="H19" s="6">
        <v>0.0569444444444481</v>
      </c>
      <c r="I19" s="6">
        <v>0.07749814814814815</v>
      </c>
      <c r="J19" s="6">
        <f t="shared" si="0"/>
        <v>0.02055370370370005</v>
      </c>
    </row>
    <row r="20" spans="1:10" ht="18" customHeight="1">
      <c r="A20" s="4">
        <v>11</v>
      </c>
      <c r="B20" s="4" t="s">
        <v>8</v>
      </c>
      <c r="C20" s="18">
        <v>97</v>
      </c>
      <c r="D20" s="22" t="s">
        <v>61</v>
      </c>
      <c r="E20" s="21">
        <v>29411</v>
      </c>
      <c r="F20" s="22" t="s">
        <v>175</v>
      </c>
      <c r="G20" s="19" t="s">
        <v>25</v>
      </c>
      <c r="H20" s="6">
        <v>0.0541666666666701</v>
      </c>
      <c r="I20" s="6">
        <v>0.076821875</v>
      </c>
      <c r="J20" s="6">
        <f t="shared" si="0"/>
        <v>0.022655208333329895</v>
      </c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10" ht="18" customHeight="1">
      <c r="D26" s="2"/>
      <c r="E26" s="2"/>
      <c r="F26" s="2"/>
      <c r="G26" s="2"/>
      <c r="H26" s="27"/>
      <c r="I26" s="27"/>
      <c r="J26" s="27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H26:J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0">
      <selection activeCell="F15" sqref="F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4">
        <v>69</v>
      </c>
      <c r="D10" s="5" t="s">
        <v>19</v>
      </c>
      <c r="E10" s="13">
        <v>26425</v>
      </c>
      <c r="F10" s="5" t="s">
        <v>180</v>
      </c>
      <c r="G10" s="4" t="s">
        <v>18</v>
      </c>
      <c r="H10" s="6">
        <v>0.0409722222222246</v>
      </c>
      <c r="I10" s="6">
        <v>0.05797766203703703</v>
      </c>
      <c r="J10" s="6">
        <f aca="true" t="shared" si="0" ref="J10:J25">I10-H10</f>
        <v>0.01700543981481243</v>
      </c>
    </row>
    <row r="11" spans="1:10" ht="18" customHeight="1">
      <c r="A11" s="4">
        <v>2</v>
      </c>
      <c r="B11" s="4" t="s">
        <v>9</v>
      </c>
      <c r="C11" s="18">
        <v>191</v>
      </c>
      <c r="D11" s="22" t="s">
        <v>31</v>
      </c>
      <c r="E11" s="21">
        <v>28275</v>
      </c>
      <c r="F11" s="22" t="s">
        <v>32</v>
      </c>
      <c r="G11" s="19" t="s">
        <v>18</v>
      </c>
      <c r="H11" s="6">
        <v>0.0513888888888921</v>
      </c>
      <c r="I11" s="6">
        <v>0.06853009259259259</v>
      </c>
      <c r="J11" s="6">
        <f t="shared" si="0"/>
        <v>0.017141203703700487</v>
      </c>
    </row>
    <row r="12" spans="1:10" ht="18" customHeight="1">
      <c r="A12" s="4">
        <v>3</v>
      </c>
      <c r="B12" s="4" t="s">
        <v>9</v>
      </c>
      <c r="C12" s="18">
        <v>170</v>
      </c>
      <c r="D12" s="20" t="s">
        <v>33</v>
      </c>
      <c r="E12" s="21">
        <v>28553</v>
      </c>
      <c r="F12" s="20" t="s">
        <v>62</v>
      </c>
      <c r="G12" s="18" t="s">
        <v>26</v>
      </c>
      <c r="H12" s="6">
        <v>0.0479166666666696</v>
      </c>
      <c r="I12" s="6">
        <v>0.06542002314814815</v>
      </c>
      <c r="J12" s="6">
        <f t="shared" si="0"/>
        <v>0.017503356481478556</v>
      </c>
    </row>
    <row r="13" spans="1:10" ht="18" customHeight="1">
      <c r="A13" s="4">
        <v>4</v>
      </c>
      <c r="B13" s="4" t="s">
        <v>9</v>
      </c>
      <c r="C13" s="18">
        <v>89</v>
      </c>
      <c r="D13" s="20" t="s">
        <v>63</v>
      </c>
      <c r="E13" s="21">
        <v>27674</v>
      </c>
      <c r="F13" s="20" t="s">
        <v>143</v>
      </c>
      <c r="G13" s="18" t="s">
        <v>18</v>
      </c>
      <c r="H13" s="6">
        <v>0.0416666666666691</v>
      </c>
      <c r="I13" s="6">
        <v>0.05960243055555556</v>
      </c>
      <c r="J13" s="6">
        <f t="shared" si="0"/>
        <v>0.017935763888886458</v>
      </c>
    </row>
    <row r="14" spans="1:10" ht="18" customHeight="1">
      <c r="A14" s="4">
        <v>5</v>
      </c>
      <c r="B14" s="4" t="s">
        <v>9</v>
      </c>
      <c r="C14" s="4">
        <v>162</v>
      </c>
      <c r="D14" s="5" t="s">
        <v>64</v>
      </c>
      <c r="E14" s="13">
        <v>27829</v>
      </c>
      <c r="F14" s="5" t="s">
        <v>165</v>
      </c>
      <c r="G14" s="4" t="s">
        <v>26</v>
      </c>
      <c r="H14" s="6">
        <v>0.0465277777777806</v>
      </c>
      <c r="I14" s="6">
        <v>0.06448645833333333</v>
      </c>
      <c r="J14" s="6">
        <f t="shared" si="0"/>
        <v>0.017958680555552727</v>
      </c>
    </row>
    <row r="15" spans="1:10" ht="18" customHeight="1">
      <c r="A15" s="4">
        <v>6</v>
      </c>
      <c r="B15" s="4" t="s">
        <v>9</v>
      </c>
      <c r="C15" s="4">
        <v>189</v>
      </c>
      <c r="D15" s="5" t="s">
        <v>65</v>
      </c>
      <c r="E15" s="13">
        <v>27260</v>
      </c>
      <c r="F15" s="5" t="s">
        <v>158</v>
      </c>
      <c r="G15" s="4" t="s">
        <v>26</v>
      </c>
      <c r="H15" s="6">
        <v>0.0506944444444476</v>
      </c>
      <c r="I15" s="6">
        <v>0.06884675925925926</v>
      </c>
      <c r="J15" s="6">
        <f t="shared" si="0"/>
        <v>0.01815231481481166</v>
      </c>
    </row>
    <row r="16" spans="1:10" ht="18" customHeight="1">
      <c r="A16" s="4">
        <v>7</v>
      </c>
      <c r="B16" s="4" t="s">
        <v>9</v>
      </c>
      <c r="C16" s="19">
        <v>167</v>
      </c>
      <c r="D16" s="22" t="s">
        <v>66</v>
      </c>
      <c r="E16" s="21">
        <v>28214</v>
      </c>
      <c r="F16" s="22" t="s">
        <v>162</v>
      </c>
      <c r="G16" s="19" t="s">
        <v>18</v>
      </c>
      <c r="H16" s="6">
        <v>0.0472222222222251</v>
      </c>
      <c r="I16" s="6">
        <v>0.06542986111111111</v>
      </c>
      <c r="J16" s="6">
        <f t="shared" si="0"/>
        <v>0.01820763888888601</v>
      </c>
    </row>
    <row r="17" spans="1:10" s="1" customFormat="1" ht="18" customHeight="1">
      <c r="A17" s="4">
        <v>8</v>
      </c>
      <c r="B17" s="4" t="s">
        <v>9</v>
      </c>
      <c r="C17" s="18">
        <v>94</v>
      </c>
      <c r="D17" s="20" t="s">
        <v>67</v>
      </c>
      <c r="E17" s="21">
        <v>27578</v>
      </c>
      <c r="F17" s="20" t="s">
        <v>68</v>
      </c>
      <c r="G17" s="18" t="s">
        <v>18</v>
      </c>
      <c r="H17" s="6">
        <v>0.0430555555555581</v>
      </c>
      <c r="I17" s="6">
        <v>0.061287037037037036</v>
      </c>
      <c r="J17" s="6">
        <f t="shared" si="0"/>
        <v>0.018231481481478934</v>
      </c>
    </row>
    <row r="18" spans="1:10" ht="18" customHeight="1">
      <c r="A18" s="4">
        <v>9</v>
      </c>
      <c r="B18" s="4" t="s">
        <v>9</v>
      </c>
      <c r="C18" s="18">
        <v>135</v>
      </c>
      <c r="D18" s="22" t="s">
        <v>69</v>
      </c>
      <c r="E18" s="21">
        <v>26601</v>
      </c>
      <c r="F18" s="22" t="s">
        <v>70</v>
      </c>
      <c r="G18" s="19" t="s">
        <v>26</v>
      </c>
      <c r="H18" s="6">
        <v>0.0451388888888916</v>
      </c>
      <c r="I18" s="6">
        <v>0.06339976851851852</v>
      </c>
      <c r="J18" s="6">
        <f t="shared" si="0"/>
        <v>0.018260879629626914</v>
      </c>
    </row>
    <row r="19" spans="1:10" ht="18" customHeight="1">
      <c r="A19" s="4">
        <v>10</v>
      </c>
      <c r="B19" s="4" t="s">
        <v>9</v>
      </c>
      <c r="C19" s="4">
        <v>132</v>
      </c>
      <c r="D19" s="5" t="s">
        <v>71</v>
      </c>
      <c r="E19" s="13">
        <v>28153</v>
      </c>
      <c r="F19" s="5" t="s">
        <v>168</v>
      </c>
      <c r="G19" s="4" t="s">
        <v>25</v>
      </c>
      <c r="H19" s="6">
        <v>0.0444444444444471</v>
      </c>
      <c r="I19" s="6">
        <v>0.06278715277777779</v>
      </c>
      <c r="J19" s="6">
        <f t="shared" si="0"/>
        <v>0.01834270833333069</v>
      </c>
    </row>
    <row r="20" spans="1:10" ht="18" customHeight="1">
      <c r="A20" s="4">
        <v>11</v>
      </c>
      <c r="B20" s="4" t="s">
        <v>9</v>
      </c>
      <c r="C20" s="19">
        <v>177</v>
      </c>
      <c r="D20" s="22" t="s">
        <v>132</v>
      </c>
      <c r="E20" s="21">
        <v>26977</v>
      </c>
      <c r="F20" s="22" t="s">
        <v>72</v>
      </c>
      <c r="G20" s="19" t="s">
        <v>26</v>
      </c>
      <c r="H20" s="6">
        <v>0.0486111111111141</v>
      </c>
      <c r="I20" s="6">
        <v>0.06696516203703705</v>
      </c>
      <c r="J20" s="6">
        <f t="shared" si="0"/>
        <v>0.018354050925922946</v>
      </c>
    </row>
    <row r="21" spans="1:10" ht="18" customHeight="1">
      <c r="A21" s="4">
        <v>12</v>
      </c>
      <c r="B21" s="4" t="s">
        <v>9</v>
      </c>
      <c r="C21" s="19">
        <v>90</v>
      </c>
      <c r="D21" s="22" t="s">
        <v>73</v>
      </c>
      <c r="E21" s="21">
        <v>27130</v>
      </c>
      <c r="F21" s="22" t="s">
        <v>138</v>
      </c>
      <c r="G21" s="19" t="s">
        <v>26</v>
      </c>
      <c r="H21" s="6">
        <v>0.0423611111111136</v>
      </c>
      <c r="I21" s="6">
        <v>0.060737037037037034</v>
      </c>
      <c r="J21" s="6">
        <f t="shared" si="0"/>
        <v>0.018375925925923436</v>
      </c>
    </row>
    <row r="22" spans="1:10" ht="18" customHeight="1">
      <c r="A22" s="4">
        <v>13</v>
      </c>
      <c r="B22" s="4" t="s">
        <v>9</v>
      </c>
      <c r="C22" s="18">
        <v>111</v>
      </c>
      <c r="D22" s="22" t="s">
        <v>34</v>
      </c>
      <c r="E22" s="21">
        <v>26777</v>
      </c>
      <c r="F22" s="22" t="s">
        <v>139</v>
      </c>
      <c r="G22" s="19" t="s">
        <v>26</v>
      </c>
      <c r="H22" s="6">
        <v>0.0437500000000026</v>
      </c>
      <c r="I22" s="6">
        <v>0.06218912037037037</v>
      </c>
      <c r="J22" s="6">
        <f t="shared" si="0"/>
        <v>0.018439120370367768</v>
      </c>
    </row>
    <row r="23" spans="1:10" ht="18" customHeight="1">
      <c r="A23" s="4">
        <v>14</v>
      </c>
      <c r="B23" s="1" t="s">
        <v>9</v>
      </c>
      <c r="C23" s="4">
        <v>185</v>
      </c>
      <c r="D23" s="5" t="s">
        <v>74</v>
      </c>
      <c r="E23" s="13">
        <v>28492</v>
      </c>
      <c r="F23" s="5" t="s">
        <v>75</v>
      </c>
      <c r="G23" s="4" t="s">
        <v>18</v>
      </c>
      <c r="H23" s="6">
        <v>0.0500000000000031</v>
      </c>
      <c r="I23" s="6">
        <v>0.06855844907407407</v>
      </c>
      <c r="J23" s="6">
        <f t="shared" si="0"/>
        <v>0.018558449074070976</v>
      </c>
    </row>
    <row r="24" spans="1:10" ht="18" customHeight="1">
      <c r="A24" s="4">
        <v>15</v>
      </c>
      <c r="B24" s="4" t="s">
        <v>9</v>
      </c>
      <c r="C24" s="18">
        <v>161</v>
      </c>
      <c r="D24" s="20" t="s">
        <v>76</v>
      </c>
      <c r="E24" s="21">
        <v>28109</v>
      </c>
      <c r="F24" s="20" t="s">
        <v>140</v>
      </c>
      <c r="G24" s="18" t="s">
        <v>26</v>
      </c>
      <c r="H24" s="6">
        <v>0.0458333333333361</v>
      </c>
      <c r="I24" s="6">
        <v>0.06454849537037037</v>
      </c>
      <c r="J24" s="6">
        <f t="shared" si="0"/>
        <v>0.018715162037034272</v>
      </c>
    </row>
    <row r="25" spans="1:10" ht="18" customHeight="1">
      <c r="A25" s="4">
        <v>16</v>
      </c>
      <c r="B25" s="4" t="s">
        <v>9</v>
      </c>
      <c r="C25" s="4">
        <v>179</v>
      </c>
      <c r="D25" s="5" t="s">
        <v>77</v>
      </c>
      <c r="E25" s="13">
        <v>26908</v>
      </c>
      <c r="F25" s="5" t="s">
        <v>141</v>
      </c>
      <c r="G25" s="4" t="s">
        <v>26</v>
      </c>
      <c r="H25" s="6">
        <v>0.0493055555555586</v>
      </c>
      <c r="I25" s="6">
        <v>0.06852476851851852</v>
      </c>
      <c r="J25" s="6">
        <f t="shared" si="0"/>
        <v>0.01921921296295992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7"/>
      <c r="E34" s="27"/>
      <c r="F34" s="27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9">
      <selection activeCell="F16" sqref="F1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10</v>
      </c>
      <c r="C10" s="18">
        <v>13</v>
      </c>
      <c r="D10" s="20" t="s">
        <v>78</v>
      </c>
      <c r="E10" s="21">
        <v>25340</v>
      </c>
      <c r="F10" s="20" t="s">
        <v>178</v>
      </c>
      <c r="G10" s="18" t="s">
        <v>26</v>
      </c>
      <c r="H10" s="6">
        <v>0.0298611111111126</v>
      </c>
      <c r="I10" s="6">
        <v>0.04694027777777778</v>
      </c>
      <c r="J10" s="6">
        <f aca="true" t="shared" si="0" ref="J10:J25">I10-H10</f>
        <v>0.01707916666666518</v>
      </c>
    </row>
    <row r="11" spans="1:10" ht="18" customHeight="1">
      <c r="A11" s="4">
        <v>2</v>
      </c>
      <c r="B11" s="4" t="s">
        <v>10</v>
      </c>
      <c r="C11" s="4">
        <v>95</v>
      </c>
      <c r="D11" s="5" t="s">
        <v>79</v>
      </c>
      <c r="E11" s="13" t="s">
        <v>80</v>
      </c>
      <c r="F11" s="29" t="s">
        <v>174</v>
      </c>
      <c r="G11" s="4" t="s">
        <v>18</v>
      </c>
      <c r="H11" s="6">
        <v>0.0340277777777796</v>
      </c>
      <c r="I11" s="6">
        <v>0.05156956018518519</v>
      </c>
      <c r="J11" s="6">
        <f t="shared" si="0"/>
        <v>0.017541782407405587</v>
      </c>
    </row>
    <row r="12" spans="1:10" ht="18" customHeight="1">
      <c r="A12" s="4">
        <v>3</v>
      </c>
      <c r="B12" s="4" t="s">
        <v>10</v>
      </c>
      <c r="C12" s="18">
        <v>53</v>
      </c>
      <c r="D12" s="20" t="s">
        <v>81</v>
      </c>
      <c r="E12" s="21">
        <v>24108</v>
      </c>
      <c r="F12" s="20" t="s">
        <v>82</v>
      </c>
      <c r="G12" s="18" t="s">
        <v>26</v>
      </c>
      <c r="H12" s="6">
        <v>0.0333333333333351</v>
      </c>
      <c r="I12" s="6">
        <v>0.05097893518518518</v>
      </c>
      <c r="J12" s="6">
        <f t="shared" si="0"/>
        <v>0.01764560185185008</v>
      </c>
    </row>
    <row r="13" spans="1:10" ht="18" customHeight="1">
      <c r="A13" s="4">
        <v>4</v>
      </c>
      <c r="B13" s="4" t="s">
        <v>10</v>
      </c>
      <c r="C13" s="18">
        <v>171</v>
      </c>
      <c r="D13" s="20" t="s">
        <v>36</v>
      </c>
      <c r="E13" s="21">
        <v>25559</v>
      </c>
      <c r="F13" s="20" t="s">
        <v>83</v>
      </c>
      <c r="G13" s="18" t="s">
        <v>26</v>
      </c>
      <c r="H13" s="6">
        <v>0.0381944444444466</v>
      </c>
      <c r="I13" s="6">
        <v>0.05618761574074074</v>
      </c>
      <c r="J13" s="6">
        <f t="shared" si="0"/>
        <v>0.017993171296294144</v>
      </c>
    </row>
    <row r="14" spans="1:10" ht="18" customHeight="1">
      <c r="A14" s="4">
        <v>5</v>
      </c>
      <c r="B14" s="4" t="s">
        <v>10</v>
      </c>
      <c r="C14" s="18">
        <v>37</v>
      </c>
      <c r="D14" s="20" t="s">
        <v>84</v>
      </c>
      <c r="E14" s="21">
        <v>24313</v>
      </c>
      <c r="F14" s="20" t="s">
        <v>185</v>
      </c>
      <c r="G14" s="18" t="s">
        <v>18</v>
      </c>
      <c r="H14" s="6">
        <v>0.0312500000000016</v>
      </c>
      <c r="I14" s="6">
        <v>0.04947719907407407</v>
      </c>
      <c r="J14" s="6">
        <f t="shared" si="0"/>
        <v>0.01822719907407247</v>
      </c>
    </row>
    <row r="15" spans="1:10" ht="18" customHeight="1">
      <c r="A15" s="4">
        <v>6</v>
      </c>
      <c r="B15" s="4" t="s">
        <v>10</v>
      </c>
      <c r="C15" s="4">
        <v>35</v>
      </c>
      <c r="D15" s="5" t="s">
        <v>85</v>
      </c>
      <c r="E15" s="13">
        <v>24465</v>
      </c>
      <c r="F15" s="5" t="s">
        <v>184</v>
      </c>
      <c r="G15" s="4" t="s">
        <v>25</v>
      </c>
      <c r="H15" s="6">
        <v>0.0305555555555571</v>
      </c>
      <c r="I15" s="6">
        <v>0.048867708333333336</v>
      </c>
      <c r="J15" s="6">
        <f t="shared" si="0"/>
        <v>0.018312152777776237</v>
      </c>
    </row>
    <row r="16" spans="1:10" ht="18" customHeight="1">
      <c r="A16" s="4">
        <v>7</v>
      </c>
      <c r="B16" s="4" t="s">
        <v>10</v>
      </c>
      <c r="C16" s="18">
        <v>39</v>
      </c>
      <c r="D16" s="20" t="s">
        <v>86</v>
      </c>
      <c r="E16" s="21">
        <v>23444</v>
      </c>
      <c r="F16" s="20" t="s">
        <v>186</v>
      </c>
      <c r="G16" s="18" t="s">
        <v>87</v>
      </c>
      <c r="H16" s="6">
        <v>0.0319444444444461</v>
      </c>
      <c r="I16" s="6">
        <v>0.05035543981481481</v>
      </c>
      <c r="J16" s="6">
        <f t="shared" si="0"/>
        <v>0.018410995370368707</v>
      </c>
    </row>
    <row r="17" spans="1:10" s="1" customFormat="1" ht="18" customHeight="1">
      <c r="A17" s="4">
        <v>8</v>
      </c>
      <c r="B17" s="4" t="s">
        <v>10</v>
      </c>
      <c r="C17" s="18">
        <v>147</v>
      </c>
      <c r="D17" s="20" t="s">
        <v>88</v>
      </c>
      <c r="E17" s="21">
        <v>23796</v>
      </c>
      <c r="F17" s="20" t="s">
        <v>37</v>
      </c>
      <c r="G17" s="18" t="s">
        <v>26</v>
      </c>
      <c r="H17" s="6">
        <v>0.0368055555555576</v>
      </c>
      <c r="I17" s="6">
        <v>0.055439236111111116</v>
      </c>
      <c r="J17" s="6">
        <f t="shared" si="0"/>
        <v>0.01863368055555352</v>
      </c>
    </row>
    <row r="18" spans="1:10" ht="18" customHeight="1">
      <c r="A18" s="4">
        <v>9</v>
      </c>
      <c r="B18" s="4" t="s">
        <v>10</v>
      </c>
      <c r="C18" s="18">
        <v>172</v>
      </c>
      <c r="D18" s="20" t="s">
        <v>89</v>
      </c>
      <c r="E18" s="21">
        <v>24164</v>
      </c>
      <c r="F18" s="20" t="s">
        <v>90</v>
      </c>
      <c r="G18" s="18" t="s">
        <v>18</v>
      </c>
      <c r="H18" s="6">
        <v>0.0388888888888911</v>
      </c>
      <c r="I18" s="6">
        <v>0.05760949074074074</v>
      </c>
      <c r="J18" s="6">
        <f t="shared" si="0"/>
        <v>0.018720601851849636</v>
      </c>
    </row>
    <row r="19" spans="1:10" ht="18" customHeight="1">
      <c r="A19" s="4">
        <v>10</v>
      </c>
      <c r="B19" s="4" t="s">
        <v>10</v>
      </c>
      <c r="C19" s="18">
        <v>103</v>
      </c>
      <c r="D19" s="20" t="s">
        <v>137</v>
      </c>
      <c r="E19" s="21">
        <v>25123</v>
      </c>
      <c r="F19" s="20" t="s">
        <v>91</v>
      </c>
      <c r="G19" s="18" t="s">
        <v>18</v>
      </c>
      <c r="H19" s="6">
        <v>0.0354166666666686</v>
      </c>
      <c r="I19" s="6">
        <v>0.05423726851851852</v>
      </c>
      <c r="J19" s="6">
        <f t="shared" si="0"/>
        <v>0.018820601851849916</v>
      </c>
    </row>
    <row r="20" spans="1:10" ht="18" customHeight="1">
      <c r="A20" s="4">
        <v>11</v>
      </c>
      <c r="B20" s="4" t="s">
        <v>10</v>
      </c>
      <c r="C20" s="18">
        <v>175</v>
      </c>
      <c r="D20" s="20" t="s">
        <v>22</v>
      </c>
      <c r="E20" s="21">
        <v>24015</v>
      </c>
      <c r="F20" s="20" t="s">
        <v>92</v>
      </c>
      <c r="G20" s="18" t="s">
        <v>18</v>
      </c>
      <c r="H20" s="6">
        <v>0.0395833333333356</v>
      </c>
      <c r="I20" s="6">
        <v>0.058440509259259255</v>
      </c>
      <c r="J20" s="6">
        <f t="shared" si="0"/>
        <v>0.018857175925923654</v>
      </c>
    </row>
    <row r="21" spans="1:10" ht="18" customHeight="1">
      <c r="A21" s="4">
        <v>12</v>
      </c>
      <c r="B21" s="4" t="s">
        <v>10</v>
      </c>
      <c r="C21" s="18">
        <v>168</v>
      </c>
      <c r="D21" s="20" t="s">
        <v>24</v>
      </c>
      <c r="E21" s="21">
        <v>23958</v>
      </c>
      <c r="F21" s="20" t="s">
        <v>134</v>
      </c>
      <c r="G21" s="18" t="s">
        <v>18</v>
      </c>
      <c r="H21" s="6">
        <v>0.0375000000000021</v>
      </c>
      <c r="I21" s="6">
        <v>0.056540625000000004</v>
      </c>
      <c r="J21" s="6">
        <f t="shared" si="0"/>
        <v>0.019040624999997903</v>
      </c>
    </row>
    <row r="22" spans="1:10" ht="18" customHeight="1">
      <c r="A22" s="4">
        <v>13</v>
      </c>
      <c r="B22" s="4" t="s">
        <v>10</v>
      </c>
      <c r="C22" s="18">
        <v>40</v>
      </c>
      <c r="D22" s="20" t="s">
        <v>38</v>
      </c>
      <c r="E22" s="21">
        <v>25710</v>
      </c>
      <c r="F22" s="20" t="s">
        <v>156</v>
      </c>
      <c r="G22" s="18" t="s">
        <v>25</v>
      </c>
      <c r="H22" s="6">
        <v>0.0326388888888906</v>
      </c>
      <c r="I22" s="6">
        <v>0.051806712962962964</v>
      </c>
      <c r="J22" s="6">
        <f t="shared" si="0"/>
        <v>0.019167824074072366</v>
      </c>
    </row>
    <row r="23" spans="1:10" ht="18" customHeight="1">
      <c r="A23" s="4">
        <v>14</v>
      </c>
      <c r="B23" s="4" t="s">
        <v>10</v>
      </c>
      <c r="C23" s="18">
        <v>120</v>
      </c>
      <c r="D23" s="20" t="s">
        <v>133</v>
      </c>
      <c r="E23" s="21">
        <v>24536</v>
      </c>
      <c r="F23" s="20" t="s">
        <v>93</v>
      </c>
      <c r="G23" s="18" t="s">
        <v>47</v>
      </c>
      <c r="H23" s="6">
        <v>0.0361111111111131</v>
      </c>
      <c r="I23" s="6">
        <v>0.05537222222222222</v>
      </c>
      <c r="J23" s="6">
        <f t="shared" si="0"/>
        <v>0.01926111111110912</v>
      </c>
    </row>
    <row r="24" spans="1:10" ht="18" customHeight="1">
      <c r="A24" s="4">
        <v>15</v>
      </c>
      <c r="B24" s="4" t="s">
        <v>10</v>
      </c>
      <c r="C24" s="4">
        <v>187</v>
      </c>
      <c r="D24" s="5" t="s">
        <v>94</v>
      </c>
      <c r="E24" s="13">
        <v>25565</v>
      </c>
      <c r="F24" s="5" t="s">
        <v>75</v>
      </c>
      <c r="G24" s="4" t="s">
        <v>18</v>
      </c>
      <c r="H24" s="6">
        <v>0.0402777777777801</v>
      </c>
      <c r="I24" s="6">
        <v>0.059917592592592585</v>
      </c>
      <c r="J24" s="6">
        <f t="shared" si="0"/>
        <v>0.019639814814812487</v>
      </c>
    </row>
    <row r="25" spans="1:10" ht="18" customHeight="1">
      <c r="A25" s="4">
        <v>16</v>
      </c>
      <c r="B25" s="4" t="s">
        <v>10</v>
      </c>
      <c r="C25" s="18">
        <v>96</v>
      </c>
      <c r="D25" s="20" t="s">
        <v>35</v>
      </c>
      <c r="E25" s="21">
        <v>26297</v>
      </c>
      <c r="F25" s="20" t="s">
        <v>68</v>
      </c>
      <c r="G25" s="18" t="s">
        <v>18</v>
      </c>
      <c r="H25" s="6">
        <v>0.0347222222222241</v>
      </c>
      <c r="I25" s="6"/>
      <c r="J25" s="6">
        <f t="shared" si="0"/>
        <v>-0.0347222222222241</v>
      </c>
    </row>
    <row r="26" spans="1:10" ht="18" customHeight="1">
      <c r="A26" s="4"/>
      <c r="B26" s="4"/>
      <c r="C26" s="18"/>
      <c r="D26" s="22"/>
      <c r="E26" s="21"/>
      <c r="F26" s="22"/>
      <c r="G26" s="19"/>
      <c r="H26" s="6"/>
      <c r="I26" s="6"/>
      <c r="J26" s="6"/>
    </row>
    <row r="27" spans="1:10" ht="18" customHeight="1">
      <c r="A27" s="4"/>
      <c r="B27" s="4"/>
      <c r="C27" s="4"/>
      <c r="D27" s="5"/>
      <c r="E27" s="13"/>
      <c r="F27" s="5"/>
      <c r="G27" s="4"/>
      <c r="H27" s="6"/>
      <c r="I27" s="6"/>
      <c r="J27" s="6"/>
    </row>
    <row r="28" spans="1:10" ht="18" customHeight="1">
      <c r="A28" s="4"/>
      <c r="B28" s="4"/>
      <c r="C28" s="4"/>
      <c r="D28" s="5"/>
      <c r="E28" s="13"/>
      <c r="F28" s="5"/>
      <c r="G28" s="4"/>
      <c r="H28" s="6"/>
      <c r="I28" s="6"/>
      <c r="J28" s="6"/>
    </row>
    <row r="29" spans="1:10" ht="18" customHeight="1">
      <c r="A29" s="4"/>
      <c r="B29" s="4"/>
      <c r="C29" s="18"/>
      <c r="D29" s="20"/>
      <c r="E29" s="21"/>
      <c r="F29" s="20"/>
      <c r="G29" s="18"/>
      <c r="H29" s="6"/>
      <c r="I29" s="6"/>
      <c r="J29" s="6"/>
    </row>
    <row r="30" spans="1:10" ht="18" customHeight="1">
      <c r="A30" s="4"/>
      <c r="B30" s="4"/>
      <c r="C30" s="4"/>
      <c r="D30" s="5"/>
      <c r="E30" s="13"/>
      <c r="F30" s="5"/>
      <c r="G30" s="4"/>
      <c r="H30" s="6"/>
      <c r="I30" s="6"/>
      <c r="J30" s="6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7"/>
      <c r="E33" s="27"/>
      <c r="F33" s="27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8">
      <selection activeCell="F21" sqref="F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18">
        <v>51</v>
      </c>
      <c r="D10" s="26" t="s">
        <v>95</v>
      </c>
      <c r="E10" s="21">
        <v>21551</v>
      </c>
      <c r="F10" s="22" t="s">
        <v>82</v>
      </c>
      <c r="G10" s="19" t="s">
        <v>26</v>
      </c>
      <c r="H10" s="6">
        <v>0.0208333333333341</v>
      </c>
      <c r="I10" s="6">
        <v>0.03837893518518518</v>
      </c>
      <c r="J10" s="6">
        <f aca="true" t="shared" si="0" ref="J10:J25">I10-H10</f>
        <v>0.017545601851851084</v>
      </c>
    </row>
    <row r="11" spans="1:10" ht="18" customHeight="1">
      <c r="A11" s="4">
        <v>2</v>
      </c>
      <c r="B11" s="4" t="s">
        <v>11</v>
      </c>
      <c r="C11" s="18">
        <v>156</v>
      </c>
      <c r="D11" s="26" t="s">
        <v>96</v>
      </c>
      <c r="E11" s="21">
        <v>22703</v>
      </c>
      <c r="F11" s="22" t="s">
        <v>97</v>
      </c>
      <c r="G11" s="19" t="s">
        <v>26</v>
      </c>
      <c r="H11" s="6">
        <v>0.0243055555555566</v>
      </c>
      <c r="I11" s="6">
        <v>0.04224108796296296</v>
      </c>
      <c r="J11" s="6">
        <f t="shared" si="0"/>
        <v>0.017935532407406363</v>
      </c>
    </row>
    <row r="12" spans="1:10" ht="18" customHeight="1">
      <c r="A12" s="4">
        <v>3</v>
      </c>
      <c r="B12" s="4" t="s">
        <v>11</v>
      </c>
      <c r="C12" s="4">
        <v>192</v>
      </c>
      <c r="D12" s="5" t="s">
        <v>41</v>
      </c>
      <c r="E12" s="13">
        <v>21930</v>
      </c>
      <c r="F12" s="5" t="s">
        <v>149</v>
      </c>
      <c r="G12" s="4" t="s">
        <v>18</v>
      </c>
      <c r="H12" s="6">
        <v>0.0291666666666681</v>
      </c>
      <c r="I12" s="6">
        <v>0.04729803240740741</v>
      </c>
      <c r="J12" s="6">
        <f t="shared" si="0"/>
        <v>0.01813136574073931</v>
      </c>
    </row>
    <row r="13" spans="1:10" ht="18" customHeight="1">
      <c r="A13" s="4">
        <v>4</v>
      </c>
      <c r="B13" s="4" t="s">
        <v>11</v>
      </c>
      <c r="C13" s="18">
        <v>143</v>
      </c>
      <c r="D13" s="22" t="s">
        <v>98</v>
      </c>
      <c r="E13" s="21">
        <v>22795</v>
      </c>
      <c r="F13" s="22" t="s">
        <v>148</v>
      </c>
      <c r="G13" s="19" t="s">
        <v>26</v>
      </c>
      <c r="H13" s="6">
        <v>0.0229166666666676</v>
      </c>
      <c r="I13" s="6">
        <v>0.04137037037037037</v>
      </c>
      <c r="J13" s="6">
        <f t="shared" si="0"/>
        <v>0.01845370370370277</v>
      </c>
    </row>
    <row r="14" spans="1:10" ht="18" customHeight="1">
      <c r="A14" s="4">
        <v>5</v>
      </c>
      <c r="B14" s="4" t="s">
        <v>11</v>
      </c>
      <c r="C14" s="18">
        <v>173</v>
      </c>
      <c r="D14" s="22" t="s">
        <v>28</v>
      </c>
      <c r="E14" s="21">
        <v>21358</v>
      </c>
      <c r="F14" s="22" t="s">
        <v>99</v>
      </c>
      <c r="G14" s="19" t="s">
        <v>26</v>
      </c>
      <c r="H14" s="6">
        <v>0.0180555555555561</v>
      </c>
      <c r="I14" s="6">
        <v>0.03657939814814815</v>
      </c>
      <c r="J14" s="6">
        <f t="shared" si="0"/>
        <v>0.018523842592592054</v>
      </c>
    </row>
    <row r="15" spans="1:10" ht="18" customHeight="1">
      <c r="A15" s="4">
        <v>6</v>
      </c>
      <c r="B15" s="4" t="s">
        <v>11</v>
      </c>
      <c r="C15" s="18">
        <v>181</v>
      </c>
      <c r="D15" s="22" t="s">
        <v>29</v>
      </c>
      <c r="E15" s="21">
        <v>22433</v>
      </c>
      <c r="F15" s="22" t="s">
        <v>150</v>
      </c>
      <c r="G15" s="19" t="s">
        <v>26</v>
      </c>
      <c r="H15" s="6">
        <v>0.0270833333333346</v>
      </c>
      <c r="I15" s="6">
        <v>0.045640625</v>
      </c>
      <c r="J15" s="6">
        <f t="shared" si="0"/>
        <v>0.018557291666665397</v>
      </c>
    </row>
    <row r="16" spans="1:10" s="1" customFormat="1" ht="18" customHeight="1">
      <c r="A16" s="4">
        <v>7</v>
      </c>
      <c r="B16" s="4" t="s">
        <v>11</v>
      </c>
      <c r="C16" s="18">
        <v>38</v>
      </c>
      <c r="D16" s="20" t="s">
        <v>100</v>
      </c>
      <c r="E16" s="21">
        <v>21789</v>
      </c>
      <c r="F16" s="20" t="s">
        <v>147</v>
      </c>
      <c r="G16" s="18" t="s">
        <v>26</v>
      </c>
      <c r="H16" s="6">
        <v>0.0201388888888896</v>
      </c>
      <c r="I16" s="6">
        <v>0.03872731481481482</v>
      </c>
      <c r="J16" s="6">
        <f t="shared" si="0"/>
        <v>0.018588425925925217</v>
      </c>
    </row>
    <row r="17" spans="1:10" ht="18" customHeight="1">
      <c r="A17" s="4">
        <v>8</v>
      </c>
      <c r="B17" s="4" t="s">
        <v>11</v>
      </c>
      <c r="C17" s="18">
        <v>169</v>
      </c>
      <c r="D17" s="22" t="s">
        <v>101</v>
      </c>
      <c r="E17" s="21">
        <v>20583</v>
      </c>
      <c r="F17" s="22" t="s">
        <v>157</v>
      </c>
      <c r="G17" s="19" t="s">
        <v>18</v>
      </c>
      <c r="H17" s="6">
        <v>0.0256944444444456</v>
      </c>
      <c r="I17" s="6">
        <v>0.04430092592592593</v>
      </c>
      <c r="J17" s="6">
        <f t="shared" si="0"/>
        <v>0.018606481481480332</v>
      </c>
    </row>
    <row r="18" spans="1:10" ht="18" customHeight="1">
      <c r="A18" s="4">
        <v>9</v>
      </c>
      <c r="B18" s="4" t="s">
        <v>11</v>
      </c>
      <c r="C18" s="4">
        <v>148</v>
      </c>
      <c r="D18" s="5" t="s">
        <v>102</v>
      </c>
      <c r="E18" s="13">
        <v>22669</v>
      </c>
      <c r="F18" s="5" t="s">
        <v>151</v>
      </c>
      <c r="G18" s="4" t="s">
        <v>26</v>
      </c>
      <c r="H18" s="6">
        <v>0.0236111111111121</v>
      </c>
      <c r="I18" s="6">
        <v>0.042292476851851855</v>
      </c>
      <c r="J18" s="6">
        <f t="shared" si="0"/>
        <v>0.018681365740739756</v>
      </c>
    </row>
    <row r="19" spans="1:10" ht="18" customHeight="1">
      <c r="A19" s="4">
        <v>10</v>
      </c>
      <c r="B19" s="4" t="s">
        <v>11</v>
      </c>
      <c r="C19" s="4">
        <v>124</v>
      </c>
      <c r="D19" s="5" t="s">
        <v>103</v>
      </c>
      <c r="E19" s="13">
        <v>21457</v>
      </c>
      <c r="F19" s="5" t="s">
        <v>169</v>
      </c>
      <c r="G19" s="4" t="s">
        <v>26</v>
      </c>
      <c r="H19" s="6">
        <v>0.0222222222222231</v>
      </c>
      <c r="I19" s="6">
        <v>0.04094247685185185</v>
      </c>
      <c r="J19" s="6">
        <f t="shared" si="0"/>
        <v>0.01872025462962875</v>
      </c>
    </row>
    <row r="20" spans="1:10" ht="18" customHeight="1">
      <c r="A20" s="4">
        <v>11</v>
      </c>
      <c r="B20" s="4" t="s">
        <v>11</v>
      </c>
      <c r="C20" s="4">
        <v>180</v>
      </c>
      <c r="D20" s="5" t="s">
        <v>40</v>
      </c>
      <c r="E20" s="13">
        <v>22159</v>
      </c>
      <c r="F20" s="5" t="s">
        <v>152</v>
      </c>
      <c r="G20" s="4" t="s">
        <v>26</v>
      </c>
      <c r="H20" s="6">
        <v>0.0263888888888901</v>
      </c>
      <c r="I20" s="6">
        <v>0.04512766203703703</v>
      </c>
      <c r="J20" s="6">
        <f t="shared" si="0"/>
        <v>0.018738773148146932</v>
      </c>
    </row>
    <row r="21" spans="1:10" ht="18" customHeight="1">
      <c r="A21" s="4">
        <v>12</v>
      </c>
      <c r="B21" s="4" t="s">
        <v>11</v>
      </c>
      <c r="C21" s="18">
        <v>7</v>
      </c>
      <c r="D21" s="20" t="s">
        <v>104</v>
      </c>
      <c r="E21" s="21">
        <v>22090</v>
      </c>
      <c r="F21" s="20" t="s">
        <v>182</v>
      </c>
      <c r="G21" s="18" t="s">
        <v>18</v>
      </c>
      <c r="H21" s="6">
        <v>0.0194444444444451</v>
      </c>
      <c r="I21" s="6">
        <v>0.03834108796296296</v>
      </c>
      <c r="J21" s="6">
        <f t="shared" si="0"/>
        <v>0.018896643518517862</v>
      </c>
    </row>
    <row r="22" spans="1:10" ht="18" customHeight="1">
      <c r="A22" s="4">
        <v>13</v>
      </c>
      <c r="B22" s="4" t="s">
        <v>11</v>
      </c>
      <c r="C22" s="4">
        <v>71</v>
      </c>
      <c r="D22" s="5" t="s">
        <v>39</v>
      </c>
      <c r="E22" s="13">
        <v>21283</v>
      </c>
      <c r="F22" s="5" t="s">
        <v>176</v>
      </c>
      <c r="G22" s="4" t="s">
        <v>26</v>
      </c>
      <c r="H22" s="6">
        <v>0.0215277777777786</v>
      </c>
      <c r="I22" s="6">
        <v>0.04071261574074075</v>
      </c>
      <c r="J22" s="6">
        <f t="shared" si="0"/>
        <v>0.019184837962962147</v>
      </c>
    </row>
    <row r="23" spans="1:10" ht="18" customHeight="1">
      <c r="A23" s="4">
        <v>14</v>
      </c>
      <c r="B23" s="4" t="s">
        <v>11</v>
      </c>
      <c r="C23" s="18">
        <v>159</v>
      </c>
      <c r="D23" s="20" t="s">
        <v>105</v>
      </c>
      <c r="E23" s="21">
        <v>22476</v>
      </c>
      <c r="F23" s="20" t="s">
        <v>106</v>
      </c>
      <c r="G23" s="18" t="s">
        <v>18</v>
      </c>
      <c r="H23" s="6">
        <v>0.0250000000000011</v>
      </c>
      <c r="I23" s="6">
        <v>0.044204282407407404</v>
      </c>
      <c r="J23" s="6">
        <f t="shared" si="0"/>
        <v>0.019204282407406303</v>
      </c>
    </row>
    <row r="24" spans="1:10" ht="18" customHeight="1">
      <c r="A24" s="4">
        <v>15</v>
      </c>
      <c r="B24" s="4" t="s">
        <v>11</v>
      </c>
      <c r="C24" s="18">
        <v>183</v>
      </c>
      <c r="D24" s="22" t="s">
        <v>107</v>
      </c>
      <c r="E24" s="21">
        <v>21028</v>
      </c>
      <c r="F24" s="22" t="s">
        <v>153</v>
      </c>
      <c r="G24" s="19" t="s">
        <v>18</v>
      </c>
      <c r="H24" s="6">
        <v>0.0277777777777791</v>
      </c>
      <c r="I24" s="6">
        <v>0.04731643518518519</v>
      </c>
      <c r="J24" s="6">
        <f t="shared" si="0"/>
        <v>0.01953865740740609</v>
      </c>
    </row>
    <row r="25" spans="1:10" ht="18" customHeight="1">
      <c r="A25" s="4">
        <v>16</v>
      </c>
      <c r="B25" s="4" t="s">
        <v>11</v>
      </c>
      <c r="C25" s="4">
        <v>184</v>
      </c>
      <c r="D25" s="5" t="s">
        <v>108</v>
      </c>
      <c r="E25" s="13">
        <v>20783</v>
      </c>
      <c r="F25" s="5" t="s">
        <v>153</v>
      </c>
      <c r="G25" s="4" t="s">
        <v>18</v>
      </c>
      <c r="H25" s="6">
        <v>0.0284722222222236</v>
      </c>
      <c r="I25" s="6">
        <v>0.051260069444444445</v>
      </c>
      <c r="J25" s="6">
        <f t="shared" si="0"/>
        <v>0.022787847222220846</v>
      </c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7"/>
      <c r="E33" s="27"/>
      <c r="F33" s="27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</v>
      </c>
      <c r="C10" s="18">
        <v>155</v>
      </c>
      <c r="D10" s="20" t="s">
        <v>109</v>
      </c>
      <c r="E10" s="21">
        <v>18547</v>
      </c>
      <c r="F10" s="28" t="s">
        <v>110</v>
      </c>
      <c r="G10" s="18" t="s">
        <v>26</v>
      </c>
      <c r="H10" s="6">
        <v>0.0152777777777781</v>
      </c>
      <c r="I10" s="6">
        <v>0.033320949074074076</v>
      </c>
      <c r="J10" s="6">
        <f aca="true" t="shared" si="0" ref="J10:J19">I10-H10</f>
        <v>0.018043171296295978</v>
      </c>
    </row>
    <row r="11" spans="1:10" ht="18" customHeight="1">
      <c r="A11" s="4">
        <v>2</v>
      </c>
      <c r="B11" s="4" t="s">
        <v>12</v>
      </c>
      <c r="C11" s="18">
        <v>73</v>
      </c>
      <c r="D11" s="20" t="s">
        <v>111</v>
      </c>
      <c r="E11" s="21">
        <v>17970</v>
      </c>
      <c r="F11" s="20" t="s">
        <v>145</v>
      </c>
      <c r="G11" s="18" t="s">
        <v>26</v>
      </c>
      <c r="H11" s="6">
        <v>0.0131944444444446</v>
      </c>
      <c r="I11" s="6">
        <v>0.03133900462962963</v>
      </c>
      <c r="J11" s="6">
        <f t="shared" si="0"/>
        <v>0.01814456018518503</v>
      </c>
    </row>
    <row r="12" spans="1:10" ht="18" customHeight="1">
      <c r="A12" s="4">
        <v>3</v>
      </c>
      <c r="B12" s="4" t="s">
        <v>12</v>
      </c>
      <c r="C12" s="18">
        <v>165</v>
      </c>
      <c r="D12" s="20" t="s">
        <v>23</v>
      </c>
      <c r="E12" s="21">
        <v>20133</v>
      </c>
      <c r="F12" s="20" t="s">
        <v>146</v>
      </c>
      <c r="G12" s="18" t="s">
        <v>26</v>
      </c>
      <c r="H12" s="6">
        <v>0.0173611111111116</v>
      </c>
      <c r="I12" s="6">
        <v>0.03570983796296296</v>
      </c>
      <c r="J12" s="6">
        <f t="shared" si="0"/>
        <v>0.01834872685185136</v>
      </c>
    </row>
    <row r="13" spans="1:10" ht="18" customHeight="1">
      <c r="A13" s="4">
        <v>4</v>
      </c>
      <c r="B13" s="4" t="s">
        <v>12</v>
      </c>
      <c r="C13" s="4">
        <v>72</v>
      </c>
      <c r="D13" s="5" t="s">
        <v>112</v>
      </c>
      <c r="E13" s="13">
        <v>19553</v>
      </c>
      <c r="F13" s="5" t="s">
        <v>179</v>
      </c>
      <c r="G13" s="4" t="s">
        <v>26</v>
      </c>
      <c r="H13" s="6">
        <v>0.0125000000000001</v>
      </c>
      <c r="I13" s="6">
        <v>0.031051736111111113</v>
      </c>
      <c r="J13" s="6">
        <f t="shared" si="0"/>
        <v>0.018551736111111015</v>
      </c>
    </row>
    <row r="14" spans="1:10" ht="18" customHeight="1">
      <c r="A14" s="4">
        <v>5</v>
      </c>
      <c r="B14" s="4" t="s">
        <v>12</v>
      </c>
      <c r="C14" s="18">
        <v>119</v>
      </c>
      <c r="D14" s="20" t="s">
        <v>113</v>
      </c>
      <c r="E14" s="21">
        <v>19227</v>
      </c>
      <c r="F14" s="28" t="s">
        <v>173</v>
      </c>
      <c r="G14" s="18" t="s">
        <v>18</v>
      </c>
      <c r="H14" s="6">
        <v>0.0145833333333336</v>
      </c>
      <c r="I14" s="6">
        <v>0.03322986111111111</v>
      </c>
      <c r="J14" s="6">
        <f t="shared" si="0"/>
        <v>0.018646527777777512</v>
      </c>
    </row>
    <row r="15" spans="1:10" ht="18" customHeight="1">
      <c r="A15" s="4">
        <v>6</v>
      </c>
      <c r="B15" s="4" t="s">
        <v>12</v>
      </c>
      <c r="C15" s="4">
        <v>160</v>
      </c>
      <c r="D15" s="5" t="s">
        <v>21</v>
      </c>
      <c r="E15" s="13">
        <v>20290</v>
      </c>
      <c r="F15" s="5" t="s">
        <v>167</v>
      </c>
      <c r="G15" s="4" t="s">
        <v>18</v>
      </c>
      <c r="H15" s="6">
        <v>0.0166666666666671</v>
      </c>
      <c r="I15" s="6">
        <v>0.03546319444444444</v>
      </c>
      <c r="J15" s="6">
        <f t="shared" si="0"/>
        <v>0.018796527777777343</v>
      </c>
    </row>
    <row r="16" spans="1:10" ht="18" customHeight="1">
      <c r="A16" s="4">
        <v>7</v>
      </c>
      <c r="B16" s="4" t="s">
        <v>12</v>
      </c>
      <c r="C16" s="18">
        <v>157</v>
      </c>
      <c r="D16" s="22" t="s">
        <v>114</v>
      </c>
      <c r="E16" s="21">
        <v>18870</v>
      </c>
      <c r="F16" s="28" t="s">
        <v>166</v>
      </c>
      <c r="G16" s="19" t="s">
        <v>26</v>
      </c>
      <c r="H16" s="6">
        <v>0.0159722222222226</v>
      </c>
      <c r="I16" s="6">
        <v>0.03546319444444444</v>
      </c>
      <c r="J16" s="6">
        <f t="shared" si="0"/>
        <v>0.019490972222221844</v>
      </c>
    </row>
    <row r="17" spans="1:10" ht="18" customHeight="1">
      <c r="A17" s="4">
        <v>8</v>
      </c>
      <c r="B17" s="4" t="s">
        <v>12</v>
      </c>
      <c r="C17" s="18">
        <v>78</v>
      </c>
      <c r="D17" s="20" t="s">
        <v>115</v>
      </c>
      <c r="E17" s="21">
        <v>19865</v>
      </c>
      <c r="F17" s="28" t="s">
        <v>177</v>
      </c>
      <c r="G17" s="18" t="s">
        <v>18</v>
      </c>
      <c r="H17" s="6">
        <v>0.0138888888888891</v>
      </c>
      <c r="I17" s="6">
        <v>0.03339583333333334</v>
      </c>
      <c r="J17" s="6">
        <f t="shared" si="0"/>
        <v>0.01950694444444424</v>
      </c>
    </row>
    <row r="18" spans="1:10" ht="18" customHeight="1">
      <c r="A18" s="4">
        <v>9</v>
      </c>
      <c r="B18" s="4" t="s">
        <v>12</v>
      </c>
      <c r="C18" s="18">
        <v>190</v>
      </c>
      <c r="D18" s="22" t="s">
        <v>116</v>
      </c>
      <c r="E18" s="21">
        <v>19135</v>
      </c>
      <c r="F18" s="22" t="s">
        <v>157</v>
      </c>
      <c r="G18" s="19" t="s">
        <v>26</v>
      </c>
      <c r="H18" s="6">
        <v>0.0187500000000006</v>
      </c>
      <c r="I18" s="6">
        <v>0.03878101851851852</v>
      </c>
      <c r="J18" s="6">
        <f t="shared" si="0"/>
        <v>0.02003101851851792</v>
      </c>
    </row>
    <row r="19" spans="1:10" ht="18" customHeight="1">
      <c r="A19" s="4">
        <v>10</v>
      </c>
      <c r="B19" s="4" t="s">
        <v>12</v>
      </c>
      <c r="C19" s="4">
        <v>26</v>
      </c>
      <c r="D19" s="5" t="s">
        <v>117</v>
      </c>
      <c r="E19" s="13">
        <v>18275</v>
      </c>
      <c r="F19" s="5" t="s">
        <v>183</v>
      </c>
      <c r="G19" s="4" t="s">
        <v>25</v>
      </c>
      <c r="H19" s="6">
        <v>0.0118055555555556</v>
      </c>
      <c r="I19" s="6">
        <v>0.03225648148148148</v>
      </c>
      <c r="J19" s="6">
        <f t="shared" si="0"/>
        <v>0.020450925925925883</v>
      </c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7"/>
      <c r="E26" s="27"/>
      <c r="F26" s="27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26:F2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7</v>
      </c>
      <c r="C10" s="18">
        <v>20</v>
      </c>
      <c r="D10" s="20" t="s">
        <v>118</v>
      </c>
      <c r="E10" s="21">
        <v>17236</v>
      </c>
      <c r="F10" s="28" t="s">
        <v>119</v>
      </c>
      <c r="G10" s="18" t="s">
        <v>26</v>
      </c>
      <c r="H10" s="6">
        <v>0.059722222222222225</v>
      </c>
      <c r="I10" s="6">
        <v>0.0773005787037037</v>
      </c>
      <c r="J10" s="6">
        <f aca="true" t="shared" si="0" ref="J10:J16">I10-H10</f>
        <v>0.017578356481481476</v>
      </c>
    </row>
    <row r="11" spans="1:10" ht="18" customHeight="1">
      <c r="A11" s="7">
        <v>2</v>
      </c>
      <c r="B11" s="7" t="s">
        <v>7</v>
      </c>
      <c r="C11" s="4">
        <v>113</v>
      </c>
      <c r="D11" s="5" t="s">
        <v>20</v>
      </c>
      <c r="E11" s="13">
        <v>17569</v>
      </c>
      <c r="F11" s="5" t="s">
        <v>154</v>
      </c>
      <c r="G11" s="4" t="s">
        <v>18</v>
      </c>
      <c r="H11" s="6">
        <v>0.00972222222222227</v>
      </c>
      <c r="I11" s="6">
        <v>0.027473379629629632</v>
      </c>
      <c r="J11" s="6">
        <f t="shared" si="0"/>
        <v>0.01775115740740736</v>
      </c>
    </row>
    <row r="12" spans="1:10" ht="18" customHeight="1">
      <c r="A12" s="4">
        <v>3</v>
      </c>
      <c r="B12" s="4" t="s">
        <v>7</v>
      </c>
      <c r="C12" s="18">
        <v>63</v>
      </c>
      <c r="D12" s="20" t="s">
        <v>120</v>
      </c>
      <c r="E12" s="21">
        <v>17533</v>
      </c>
      <c r="F12" s="20" t="s">
        <v>82</v>
      </c>
      <c r="G12" s="18" t="s">
        <v>26</v>
      </c>
      <c r="H12" s="6">
        <v>0.00833333333333337</v>
      </c>
      <c r="I12" s="6">
        <v>0.027360185185185182</v>
      </c>
      <c r="J12" s="6">
        <f t="shared" si="0"/>
        <v>0.019026851851851812</v>
      </c>
    </row>
    <row r="13" spans="1:10" ht="18" customHeight="1">
      <c r="A13" s="7">
        <v>4</v>
      </c>
      <c r="B13" s="7" t="s">
        <v>7</v>
      </c>
      <c r="C13" s="18">
        <v>145</v>
      </c>
      <c r="D13" s="20" t="s">
        <v>121</v>
      </c>
      <c r="E13" s="21">
        <v>17475</v>
      </c>
      <c r="F13" s="20" t="s">
        <v>171</v>
      </c>
      <c r="G13" s="18" t="s">
        <v>26</v>
      </c>
      <c r="H13" s="6">
        <v>0.0104166666666667</v>
      </c>
      <c r="I13" s="6">
        <v>0.029480671296296293</v>
      </c>
      <c r="J13" s="6">
        <f t="shared" si="0"/>
        <v>0.019064004629629594</v>
      </c>
    </row>
    <row r="14" spans="1:10" ht="18" customHeight="1">
      <c r="A14" s="4">
        <v>5</v>
      </c>
      <c r="B14" s="4" t="s">
        <v>7</v>
      </c>
      <c r="C14" s="18">
        <v>176</v>
      </c>
      <c r="D14" s="20" t="s">
        <v>122</v>
      </c>
      <c r="E14" s="21">
        <v>17849</v>
      </c>
      <c r="F14" s="20" t="s">
        <v>172</v>
      </c>
      <c r="G14" s="18" t="s">
        <v>25</v>
      </c>
      <c r="H14" s="6">
        <v>0.0111111111111112</v>
      </c>
      <c r="I14" s="6">
        <v>0.030554282407407412</v>
      </c>
      <c r="J14" s="6">
        <f t="shared" si="0"/>
        <v>0.019443171296296212</v>
      </c>
    </row>
    <row r="15" spans="1:10" ht="18" customHeight="1">
      <c r="A15" s="7">
        <v>6</v>
      </c>
      <c r="B15" s="4" t="s">
        <v>7</v>
      </c>
      <c r="C15" s="18">
        <v>23</v>
      </c>
      <c r="D15" s="20" t="s">
        <v>123</v>
      </c>
      <c r="E15" s="21">
        <v>15697</v>
      </c>
      <c r="F15" s="20" t="s">
        <v>155</v>
      </c>
      <c r="G15" s="18" t="s">
        <v>25</v>
      </c>
      <c r="H15" s="6">
        <v>0.00763888888888892</v>
      </c>
      <c r="I15" s="6">
        <v>0.029718055555555553</v>
      </c>
      <c r="J15" s="6">
        <f t="shared" si="0"/>
        <v>0.022079166666666632</v>
      </c>
    </row>
    <row r="16" spans="1:10" ht="18" customHeight="1">
      <c r="A16" s="4">
        <v>7</v>
      </c>
      <c r="B16" s="7" t="s">
        <v>7</v>
      </c>
      <c r="C16" s="4">
        <v>102</v>
      </c>
      <c r="D16" s="5" t="s">
        <v>124</v>
      </c>
      <c r="E16" s="13">
        <v>17699</v>
      </c>
      <c r="F16" s="29" t="s">
        <v>170</v>
      </c>
      <c r="G16" s="4" t="s">
        <v>18</v>
      </c>
      <c r="H16" s="6">
        <v>0.00902777777777782</v>
      </c>
      <c r="I16" s="6"/>
      <c r="J16" s="6">
        <f t="shared" si="0"/>
        <v>-0.00902777777777782</v>
      </c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7"/>
      <c r="E34" s="27"/>
      <c r="F34" s="27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7" t="s">
        <v>13</v>
      </c>
      <c r="C10" s="18">
        <v>84</v>
      </c>
      <c r="D10" s="20" t="s">
        <v>125</v>
      </c>
      <c r="E10" s="21">
        <v>14665</v>
      </c>
      <c r="F10" s="20" t="s">
        <v>142</v>
      </c>
      <c r="G10" s="18" t="s">
        <v>26</v>
      </c>
      <c r="H10" s="6">
        <v>0.00347222222222222</v>
      </c>
      <c r="I10" s="6">
        <v>0.023033101851851853</v>
      </c>
      <c r="J10" s="6">
        <f>I10-H10</f>
        <v>0.019560879629629633</v>
      </c>
    </row>
    <row r="11" spans="1:10" ht="18" customHeight="1">
      <c r="A11" s="4">
        <v>2</v>
      </c>
      <c r="B11" s="4" t="s">
        <v>13</v>
      </c>
      <c r="C11" s="18">
        <v>142</v>
      </c>
      <c r="D11" s="20" t="s">
        <v>42</v>
      </c>
      <c r="E11" s="21">
        <v>14627</v>
      </c>
      <c r="F11" s="20" t="s">
        <v>126</v>
      </c>
      <c r="G11" s="18" t="s">
        <v>18</v>
      </c>
      <c r="H11" s="6">
        <v>0.00416666666666667</v>
      </c>
      <c r="I11" s="6">
        <v>0.025405555555555556</v>
      </c>
      <c r="J11" s="6">
        <f>I11-H11</f>
        <v>0.021238888888888887</v>
      </c>
    </row>
    <row r="12" spans="1:10" ht="18" customHeight="1">
      <c r="A12" s="7">
        <v>3</v>
      </c>
      <c r="B12" s="4" t="s">
        <v>13</v>
      </c>
      <c r="C12" s="18">
        <v>163</v>
      </c>
      <c r="D12" s="20" t="s">
        <v>135</v>
      </c>
      <c r="E12" s="21">
        <v>12425</v>
      </c>
      <c r="F12" s="20" t="s">
        <v>127</v>
      </c>
      <c r="G12" s="18" t="s">
        <v>25</v>
      </c>
      <c r="H12" s="6">
        <v>0.00555555555555557</v>
      </c>
      <c r="I12" s="6">
        <v>0.027845601851851854</v>
      </c>
      <c r="J12" s="6">
        <f>I12-H12</f>
        <v>0.022290046296296284</v>
      </c>
    </row>
    <row r="13" spans="1:10" ht="18" customHeight="1">
      <c r="A13" s="4">
        <v>4</v>
      </c>
      <c r="B13" s="4" t="s">
        <v>13</v>
      </c>
      <c r="C13" s="18">
        <v>144</v>
      </c>
      <c r="D13" s="20" t="s">
        <v>136</v>
      </c>
      <c r="E13" s="21">
        <v>13917</v>
      </c>
      <c r="F13" s="20" t="s">
        <v>126</v>
      </c>
      <c r="G13" s="18" t="s">
        <v>18</v>
      </c>
      <c r="H13" s="6">
        <v>0.00486111111111112</v>
      </c>
      <c r="I13" s="6">
        <v>0.027453009259259257</v>
      </c>
      <c r="J13" s="6">
        <f>I13-H13</f>
        <v>0.02259189814814814</v>
      </c>
    </row>
    <row r="14" spans="1:10" ht="18" customHeight="1">
      <c r="A14" s="7">
        <v>5</v>
      </c>
      <c r="B14" s="4" t="s">
        <v>13</v>
      </c>
      <c r="C14" s="18">
        <v>164</v>
      </c>
      <c r="D14" s="20" t="s">
        <v>128</v>
      </c>
      <c r="E14" s="21">
        <v>14104</v>
      </c>
      <c r="F14" s="20" t="s">
        <v>129</v>
      </c>
      <c r="G14" s="18" t="s">
        <v>25</v>
      </c>
      <c r="H14" s="6">
        <v>0.00625000000000002</v>
      </c>
      <c r="I14" s="6">
        <v>0.029390162037037034</v>
      </c>
      <c r="J14" s="6">
        <f>I14-H14</f>
        <v>0.023140162037037015</v>
      </c>
    </row>
    <row r="15" spans="1:10" ht="18" customHeight="1">
      <c r="A15" s="4"/>
      <c r="B15" s="4"/>
      <c r="C15" s="18"/>
      <c r="D15" s="22"/>
      <c r="E15" s="21"/>
      <c r="F15" s="22"/>
      <c r="G15" s="19"/>
      <c r="H15" s="6"/>
      <c r="I15" s="6"/>
      <c r="J15" s="6"/>
    </row>
    <row r="16" spans="1:10" ht="18" customHeight="1">
      <c r="A16" s="7"/>
      <c r="B16" s="4"/>
      <c r="C16" s="18"/>
      <c r="D16" s="20"/>
      <c r="E16" s="21"/>
      <c r="F16" s="20"/>
      <c r="G16" s="18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1:10" ht="18" customHeight="1">
      <c r="A22" s="4"/>
      <c r="B22" s="4"/>
      <c r="C22" s="7"/>
      <c r="D22" s="8"/>
      <c r="E22" s="14"/>
      <c r="F22" s="8"/>
      <c r="G22" s="7"/>
      <c r="H22" s="9"/>
      <c r="I22" s="9"/>
      <c r="J22" s="9"/>
    </row>
    <row r="23" spans="1:10" ht="18" customHeight="1">
      <c r="A23" s="4"/>
      <c r="B23" s="4"/>
      <c r="C23" s="4"/>
      <c r="D23" s="5"/>
      <c r="E23" s="13"/>
      <c r="F23" s="5"/>
      <c r="G23" s="4"/>
      <c r="H23" s="6"/>
      <c r="I23" s="6"/>
      <c r="J23" s="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7"/>
      <c r="E34" s="27"/>
      <c r="F34" s="27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15</v>
      </c>
      <c r="C9" s="10" t="s">
        <v>5</v>
      </c>
      <c r="D9" s="10" t="s">
        <v>0</v>
      </c>
      <c r="E9" s="12" t="s">
        <v>16</v>
      </c>
      <c r="F9" s="10" t="s">
        <v>1</v>
      </c>
      <c r="G9" s="10" t="s">
        <v>17</v>
      </c>
      <c r="H9" s="11" t="s">
        <v>2</v>
      </c>
      <c r="I9" s="11" t="s">
        <v>3</v>
      </c>
      <c r="J9" s="11" t="s">
        <v>4</v>
      </c>
    </row>
    <row r="10" spans="1:10" ht="18" customHeight="1">
      <c r="A10" s="4"/>
      <c r="B10" s="4"/>
      <c r="C10" s="4"/>
      <c r="D10" s="5"/>
      <c r="E10" s="13"/>
      <c r="F10" s="4"/>
      <c r="G10" s="4"/>
      <c r="H10" s="6"/>
      <c r="I10" s="6"/>
      <c r="J10" s="6"/>
    </row>
    <row r="11" spans="1:10" ht="18" customHeight="1">
      <c r="A11" s="4"/>
      <c r="B11" s="4"/>
      <c r="C11" s="4"/>
      <c r="D11" s="5"/>
      <c r="E11" s="13"/>
      <c r="F11" s="4"/>
      <c r="G11" s="4"/>
      <c r="H11" s="6"/>
      <c r="I11" s="6"/>
      <c r="J11" s="6"/>
    </row>
    <row r="12" spans="1:10" ht="18" customHeight="1">
      <c r="A12" s="4"/>
      <c r="B12" s="4"/>
      <c r="C12" s="4"/>
      <c r="D12" s="5"/>
      <c r="E12" s="13"/>
      <c r="F12" s="4"/>
      <c r="G12" s="4"/>
      <c r="H12" s="6"/>
      <c r="I12" s="6"/>
      <c r="J12" s="6"/>
    </row>
    <row r="13" spans="1:10" ht="18" customHeight="1">
      <c r="A13" s="4"/>
      <c r="B13" s="4"/>
      <c r="C13" s="4"/>
      <c r="D13" s="5"/>
      <c r="E13" s="13"/>
      <c r="F13" s="4"/>
      <c r="G13" s="4"/>
      <c r="H13" s="6"/>
      <c r="I13" s="6"/>
      <c r="J13" s="6"/>
    </row>
    <row r="14" spans="1:10" ht="18" customHeight="1">
      <c r="A14" s="4"/>
      <c r="B14" s="4"/>
      <c r="C14" s="4"/>
      <c r="D14" s="5"/>
      <c r="E14" s="13"/>
      <c r="F14" s="4"/>
      <c r="G14" s="4"/>
      <c r="H14" s="6"/>
      <c r="I14" s="6"/>
      <c r="J14" s="6"/>
    </row>
    <row r="15" spans="1:10" ht="18" customHeight="1">
      <c r="A15" s="4"/>
      <c r="B15" s="4"/>
      <c r="C15" s="4"/>
      <c r="D15" s="5"/>
      <c r="E15" s="13"/>
      <c r="F15" s="4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4"/>
      <c r="G16" s="4"/>
      <c r="H16" s="6"/>
      <c r="I16" s="6"/>
      <c r="J16" s="6"/>
    </row>
    <row r="17" spans="1:10" s="1" customFormat="1" ht="18" customHeight="1">
      <c r="A17" s="4"/>
      <c r="B17" s="4"/>
      <c r="C17" s="4"/>
      <c r="D17" s="5"/>
      <c r="E17" s="13"/>
      <c r="F17" s="4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4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4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4"/>
      <c r="G20" s="4"/>
      <c r="H20" s="6"/>
      <c r="I20" s="6"/>
      <c r="J20" s="6"/>
    </row>
    <row r="21" spans="1:10" ht="18" customHeight="1">
      <c r="A21" s="4"/>
      <c r="B21" s="4"/>
      <c r="C21" s="4"/>
      <c r="D21" s="5"/>
      <c r="E21" s="13"/>
      <c r="F21" s="4"/>
      <c r="G21" s="4"/>
      <c r="H21" s="6"/>
      <c r="I21" s="6"/>
      <c r="J21" s="6"/>
    </row>
    <row r="22" spans="1:10" ht="18" customHeight="1">
      <c r="A22" s="4"/>
      <c r="B22" s="4"/>
      <c r="C22" s="4"/>
      <c r="D22" s="5"/>
      <c r="E22" s="13"/>
      <c r="F22" s="4"/>
      <c r="G22" s="4"/>
      <c r="H22" s="6"/>
      <c r="I22" s="6"/>
      <c r="J22" s="6"/>
    </row>
    <row r="23" spans="1:10" ht="18" customHeight="1">
      <c r="A23" s="4"/>
      <c r="B23" s="4"/>
      <c r="C23" s="4"/>
      <c r="D23" s="5"/>
      <c r="E23" s="13"/>
      <c r="F23" s="4"/>
      <c r="G23" s="4"/>
      <c r="H23" s="6"/>
      <c r="I23" s="6"/>
      <c r="J23" s="6"/>
    </row>
    <row r="24" spans="1:10" ht="18" customHeight="1">
      <c r="A24" s="4"/>
      <c r="B24" s="4"/>
      <c r="C24" s="4"/>
      <c r="D24" s="5"/>
      <c r="E24" s="13"/>
      <c r="F24" s="4"/>
      <c r="G24" s="4"/>
      <c r="H24" s="6"/>
      <c r="I24" s="6"/>
      <c r="J24" s="6"/>
    </row>
    <row r="25" spans="1:10" ht="18" customHeight="1">
      <c r="A25" s="4"/>
      <c r="B25" s="4"/>
      <c r="C25" s="4"/>
      <c r="D25" s="5"/>
      <c r="E25" s="13"/>
      <c r="F25" s="4"/>
      <c r="G25" s="4"/>
      <c r="H25" s="6"/>
      <c r="I25" s="6"/>
      <c r="J25" s="6"/>
    </row>
    <row r="26" spans="1:10" ht="18" customHeight="1">
      <c r="A26" s="4"/>
      <c r="B26" s="4"/>
      <c r="C26" s="4"/>
      <c r="D26" s="5"/>
      <c r="E26" s="13"/>
      <c r="F26" s="4"/>
      <c r="G26" s="4"/>
      <c r="H26" s="6"/>
      <c r="I26" s="6"/>
      <c r="J26" s="6"/>
    </row>
    <row r="27" spans="1:10" ht="18" customHeight="1">
      <c r="A27" s="4"/>
      <c r="B27" s="4"/>
      <c r="C27" s="4"/>
      <c r="D27" s="5"/>
      <c r="E27" s="13"/>
      <c r="F27" s="4"/>
      <c r="G27" s="4"/>
      <c r="H27" s="6"/>
      <c r="I27" s="6"/>
      <c r="J27" s="6"/>
    </row>
    <row r="28" spans="1:10" ht="18" customHeight="1">
      <c r="A28" s="4"/>
      <c r="B28" s="4"/>
      <c r="C28" s="4"/>
      <c r="D28" s="5"/>
      <c r="E28" s="13"/>
      <c r="F28" s="4"/>
      <c r="G28" s="4"/>
      <c r="H28" s="6"/>
      <c r="I28" s="6"/>
      <c r="J28" s="6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7"/>
      <c r="E34" s="27"/>
      <c r="F34" s="27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Ciclo Club Estense</cp:lastModifiedBy>
  <cp:lastPrinted>2011-07-24T09:37:36Z</cp:lastPrinted>
  <dcterms:created xsi:type="dcterms:W3CDTF">2010-05-09T22:03:29Z</dcterms:created>
  <dcterms:modified xsi:type="dcterms:W3CDTF">2011-07-24T10:21:07Z</dcterms:modified>
  <cp:category/>
  <cp:version/>
  <cp:contentType/>
  <cp:contentStatus/>
</cp:coreProperties>
</file>