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<sst xmlns="http://schemas.openxmlformats.org/spreadsheetml/2006/main" count="35" uniqueCount="29">
  <si>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ATTIVITA' 2013</t>
  </si>
  <si>
    <t>EVENTI</t>
  </si>
  <si>
    <t>Media</t>
  </si>
  <si>
    <t>GARE STRADA</t>
  </si>
  <si>
    <t>RADUNI</t>
  </si>
  <si>
    <t>MTB</t>
  </si>
  <si>
    <t>CRONOMETRO</t>
  </si>
  <si>
    <t>ATTIVITA' CON LA SCUOLA</t>
  </si>
  <si>
    <t>PEDALATE ED ESCURSIONI</t>
  </si>
  <si>
    <t>PREMIAZIONI E FESTE</t>
  </si>
  <si>
    <t>totale</t>
  </si>
  <si>
    <t>COLLABORAZIONE SU INIZIATIVE</t>
  </si>
  <si>
    <t>ATTIVITA' 2014</t>
  </si>
  <si>
    <t xml:space="preserve">n° prove </t>
  </si>
  <si>
    <t>FIERE e PRESENTAZIONI</t>
  </si>
  <si>
    <t>CORSI di FORMAZIONE</t>
  </si>
  <si>
    <t>ATTIVITA' 2015</t>
  </si>
  <si>
    <t>Tot. Partec</t>
  </si>
  <si>
    <t>tot partec</t>
  </si>
  <si>
    <t>n° prov</t>
  </si>
  <si>
    <t>partec</t>
  </si>
  <si>
    <t>media</t>
  </si>
  <si>
    <t>ATTIVITA' 2016</t>
  </si>
  <si>
    <t>n°prove</t>
  </si>
  <si>
    <t>variaz</t>
  </si>
  <si>
    <t>GARE SU PISTA</t>
  </si>
  <si>
    <t>ATTIVITA'2017</t>
  </si>
  <si>
    <t>n°Prove</t>
  </si>
  <si>
    <t>part.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</si>
</sst>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0">
    <font>
      <sz val="10"/>
      <name val="Arial"/>
      <family val="0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8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2"/>
      <color indexed="10"/>
      <name val="Arial"/>
      <family val="2"/>
    </font>
    <font>
      <b/>
      <sz val="16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17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0B050"/>
      <name val="Arial"/>
      <family val="2"/>
    </font>
    <font>
      <b/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48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zoomScalePageLayoutView="0" workbookViewId="0" topLeftCell="A1">
      <selection activeCell="Q25" sqref="Q25"/>
    </sheetView>
  </sheetViews>
  <sheetFormatPr defaultColWidth="9.140625" defaultRowHeight="12.75"/>
  <cols>
    <col min="1" max="1" width="30.00390625" style="0" customWidth="1"/>
    <col min="2" max="2" width="6.00390625" style="0" customWidth="1"/>
    <col min="3" max="3" width="8.00390625" style="0" customWidth="1"/>
    <col min="4" max="4" width="7.00390625" style="0" customWidth="1"/>
    <col min="5" max="5" width="6.421875" style="0" customWidth="1"/>
    <col min="6" max="6" width="7.140625" style="0" customWidth="1"/>
    <col min="7" max="7" width="6.00390625" style="0" customWidth="1"/>
    <col min="8" max="8" width="5.57421875" style="0" customWidth="1"/>
    <col min="9" max="9" width="7.8515625" style="0" customWidth="1"/>
    <col min="11" max="11" width="6.00390625" style="0" customWidth="1"/>
    <col min="14" max="14" width="6.421875" style="0" customWidth="1"/>
    <col min="15" max="15" width="5.7109375" style="0" customWidth="1"/>
    <col min="17" max="17" width="7.00390625" style="0" customWidth="1"/>
    <col min="18" max="18" width="6.28125" style="0" customWidth="1"/>
  </cols>
  <sheetData>
    <row r="1" spans="1:18" ht="35.25">
      <c r="A1" s="3" t="s">
        <v>0</v>
      </c>
      <c r="B1" s="1"/>
      <c r="C1" s="13" t="s">
        <v>12</v>
      </c>
      <c r="D1" s="1"/>
      <c r="E1" s="4"/>
      <c r="F1" s="1"/>
      <c r="G1" s="1"/>
      <c r="H1" s="20" t="s">
        <v>16</v>
      </c>
      <c r="I1" s="1"/>
      <c r="J1" s="15"/>
      <c r="K1" s="18" t="s">
        <v>22</v>
      </c>
      <c r="L1" s="1"/>
      <c r="M1" s="1"/>
      <c r="N1" s="1"/>
      <c r="O1" s="21" t="s">
        <v>26</v>
      </c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5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1</v>
      </c>
      <c r="B3" s="8" t="s">
        <v>23</v>
      </c>
      <c r="C3" s="8" t="s">
        <v>17</v>
      </c>
      <c r="D3" s="1" t="s">
        <v>2</v>
      </c>
      <c r="E3" s="8" t="s">
        <v>13</v>
      </c>
      <c r="F3" s="8" t="s">
        <v>18</v>
      </c>
      <c r="G3" s="5" t="s">
        <v>2</v>
      </c>
      <c r="H3" s="14" t="s">
        <v>19</v>
      </c>
      <c r="I3" s="10" t="s">
        <v>20</v>
      </c>
      <c r="J3" s="16" t="s">
        <v>21</v>
      </c>
      <c r="K3" s="8" t="s">
        <v>23</v>
      </c>
      <c r="L3" s="8" t="s">
        <v>20</v>
      </c>
      <c r="M3" s="8" t="s">
        <v>21</v>
      </c>
      <c r="N3" s="5" t="s">
        <v>24</v>
      </c>
      <c r="O3" s="14" t="s">
        <v>27</v>
      </c>
      <c r="P3" s="14" t="s">
        <v>28</v>
      </c>
      <c r="Q3" s="14" t="s">
        <v>21</v>
      </c>
      <c r="R3" s="14" t="s">
        <v>24</v>
      </c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5"/>
      <c r="K4" s="1"/>
      <c r="L4" s="1"/>
      <c r="M4" s="1"/>
      <c r="N4" s="1"/>
      <c r="O4" s="1"/>
      <c r="P4" s="1"/>
      <c r="Q4" s="1"/>
      <c r="R4" s="1"/>
    </row>
    <row r="5" spans="1:18" ht="12.75">
      <c r="A5" s="22" t="s">
        <v>3</v>
      </c>
      <c r="B5" s="1">
        <v>71</v>
      </c>
      <c r="C5" s="1">
        <v>10125</v>
      </c>
      <c r="D5" s="1">
        <v>142.6</v>
      </c>
      <c r="E5" s="1">
        <v>61</v>
      </c>
      <c r="F5" s="1">
        <v>7320</v>
      </c>
      <c r="G5" s="1">
        <v>120</v>
      </c>
      <c r="H5" s="1">
        <v>55</v>
      </c>
      <c r="I5" s="1">
        <v>6644</v>
      </c>
      <c r="J5" s="15">
        <v>120.8</v>
      </c>
      <c r="K5" s="1">
        <v>59</v>
      </c>
      <c r="L5" s="1">
        <v>7520</v>
      </c>
      <c r="M5" s="1">
        <v>127.45</v>
      </c>
      <c r="N5" s="1">
        <v>9.48</v>
      </c>
      <c r="O5" s="1">
        <v>48</v>
      </c>
      <c r="P5" s="1">
        <v>5200</v>
      </c>
      <c r="Q5" s="1">
        <v>108.3</v>
      </c>
      <c r="R5" s="5">
        <v>-15</v>
      </c>
    </row>
    <row r="6" spans="1:18" ht="12.75">
      <c r="A6" s="22" t="s">
        <v>4</v>
      </c>
      <c r="B6" s="1">
        <v>19</v>
      </c>
      <c r="C6" s="1">
        <v>6068</v>
      </c>
      <c r="D6" s="1">
        <v>319.368</v>
      </c>
      <c r="E6" s="1">
        <v>16</v>
      </c>
      <c r="F6" s="1">
        <v>5990</v>
      </c>
      <c r="G6" s="1">
        <v>374.37</v>
      </c>
      <c r="H6" s="1">
        <v>17</v>
      </c>
      <c r="I6" s="1">
        <v>5509</v>
      </c>
      <c r="J6" s="15">
        <v>324.05</v>
      </c>
      <c r="K6" s="1">
        <v>16</v>
      </c>
      <c r="L6" s="1">
        <v>5425</v>
      </c>
      <c r="M6" s="1">
        <v>339.06</v>
      </c>
      <c r="N6" s="1">
        <v>9.56</v>
      </c>
      <c r="O6" s="1">
        <v>17</v>
      </c>
      <c r="P6" s="1">
        <v>5375</v>
      </c>
      <c r="Q6" s="1">
        <v>316.2</v>
      </c>
      <c r="R6" s="1">
        <v>-6.74</v>
      </c>
    </row>
    <row r="7" spans="1:18" ht="12.75">
      <c r="A7" s="22" t="s">
        <v>5</v>
      </c>
      <c r="B7" s="1">
        <v>37</v>
      </c>
      <c r="C7" s="1">
        <v>2409</v>
      </c>
      <c r="D7" s="1">
        <v>65.108</v>
      </c>
      <c r="E7" s="1"/>
      <c r="F7" s="1"/>
      <c r="G7" s="1"/>
      <c r="H7" s="1">
        <v>54</v>
      </c>
      <c r="I7" s="1">
        <v>3734</v>
      </c>
      <c r="J7" s="15">
        <v>69.148</v>
      </c>
      <c r="K7" s="1">
        <v>55</v>
      </c>
      <c r="L7" s="1">
        <v>3368</v>
      </c>
      <c r="M7" s="1">
        <v>61.236</v>
      </c>
      <c r="N7" s="1">
        <v>-11.4</v>
      </c>
      <c r="O7" s="1">
        <v>39</v>
      </c>
      <c r="P7" s="1">
        <v>3119</v>
      </c>
      <c r="Q7" s="1">
        <v>79.97</v>
      </c>
      <c r="R7" s="1">
        <v>15.65</v>
      </c>
    </row>
    <row r="8" spans="1:18" ht="12.75">
      <c r="A8" s="22" t="s">
        <v>6</v>
      </c>
      <c r="B8" s="1">
        <v>10</v>
      </c>
      <c r="C8" s="1">
        <v>909</v>
      </c>
      <c r="D8" s="1">
        <v>90.9</v>
      </c>
      <c r="E8" s="1">
        <v>5</v>
      </c>
      <c r="F8" s="1">
        <v>564</v>
      </c>
      <c r="G8" s="1">
        <v>112.8</v>
      </c>
      <c r="H8" s="1">
        <v>5</v>
      </c>
      <c r="I8" s="1">
        <v>492</v>
      </c>
      <c r="J8" s="15">
        <v>98.4</v>
      </c>
      <c r="K8" s="1">
        <v>6</v>
      </c>
      <c r="L8" s="1">
        <v>510</v>
      </c>
      <c r="M8" s="1">
        <v>85</v>
      </c>
      <c r="N8" s="1">
        <v>-14.63</v>
      </c>
      <c r="O8" s="1">
        <v>5</v>
      </c>
      <c r="P8" s="1">
        <v>443</v>
      </c>
      <c r="Q8" s="1">
        <v>88.6</v>
      </c>
      <c r="R8" s="1">
        <v>4.23</v>
      </c>
    </row>
    <row r="9" spans="1:18" ht="12.75">
      <c r="A9" s="23" t="s">
        <v>11</v>
      </c>
      <c r="B9" s="1">
        <v>22</v>
      </c>
      <c r="C9" s="1">
        <v>3510</v>
      </c>
      <c r="D9" s="1">
        <v>159.54</v>
      </c>
      <c r="E9" s="1">
        <v>38</v>
      </c>
      <c r="F9" s="1">
        <v>7182</v>
      </c>
      <c r="G9" s="1">
        <v>189</v>
      </c>
      <c r="H9" s="1">
        <v>20</v>
      </c>
      <c r="I9" s="1">
        <v>3450</v>
      </c>
      <c r="J9" s="15">
        <v>172.5</v>
      </c>
      <c r="K9" s="1">
        <v>25</v>
      </c>
      <c r="L9" s="1">
        <v>3716</v>
      </c>
      <c r="M9" s="1">
        <v>148.64</v>
      </c>
      <c r="N9" s="1">
        <v>-16</v>
      </c>
      <c r="O9" s="1">
        <v>20</v>
      </c>
      <c r="P9" s="1">
        <v>3265</v>
      </c>
      <c r="Q9" s="1">
        <v>163.3</v>
      </c>
      <c r="R9" s="1">
        <v>9.86</v>
      </c>
    </row>
    <row r="10" spans="1:18" ht="12.75">
      <c r="A10" s="22" t="s">
        <v>7</v>
      </c>
      <c r="B10" s="1">
        <v>32</v>
      </c>
      <c r="C10" s="1">
        <v>1310</v>
      </c>
      <c r="D10" s="1">
        <v>40.94</v>
      </c>
      <c r="E10" s="1">
        <v>31</v>
      </c>
      <c r="F10" s="1">
        <v>1058</v>
      </c>
      <c r="G10" s="1">
        <v>34.12</v>
      </c>
      <c r="H10" s="1">
        <v>23</v>
      </c>
      <c r="I10" s="1">
        <v>1017</v>
      </c>
      <c r="J10" s="15">
        <v>44.21</v>
      </c>
      <c r="K10" s="1">
        <v>26</v>
      </c>
      <c r="L10" s="1">
        <v>1163</v>
      </c>
      <c r="M10" s="1">
        <v>44.73</v>
      </c>
      <c r="N10" s="1">
        <v>1.35</v>
      </c>
      <c r="O10" s="1">
        <v>26</v>
      </c>
      <c r="P10" s="1">
        <v>1078</v>
      </c>
      <c r="Q10" s="1">
        <v>40.46</v>
      </c>
      <c r="R10" s="1">
        <v>-9.55</v>
      </c>
    </row>
    <row r="11" spans="1:18" ht="12.75">
      <c r="A11" s="22" t="s">
        <v>8</v>
      </c>
      <c r="B11" s="1">
        <v>2</v>
      </c>
      <c r="C11" s="1">
        <v>230</v>
      </c>
      <c r="D11" s="1">
        <v>115</v>
      </c>
      <c r="E11" s="1">
        <v>1</v>
      </c>
      <c r="F11" s="1">
        <v>263</v>
      </c>
      <c r="G11" s="1">
        <v>263</v>
      </c>
      <c r="H11" s="1">
        <v>1</v>
      </c>
      <c r="I11" s="1">
        <v>210</v>
      </c>
      <c r="J11" s="15">
        <v>210</v>
      </c>
      <c r="K11" s="1">
        <v>1</v>
      </c>
      <c r="L11" s="1">
        <v>113</v>
      </c>
      <c r="M11" s="1">
        <v>113</v>
      </c>
      <c r="N11" s="1">
        <v>-85.84</v>
      </c>
      <c r="O11" s="1">
        <v>2</v>
      </c>
      <c r="P11" s="1">
        <v>90</v>
      </c>
      <c r="Q11" s="1">
        <v>45</v>
      </c>
      <c r="R11" s="1">
        <v>-78.57</v>
      </c>
    </row>
    <row r="12" spans="1:18" ht="12.75">
      <c r="A12" s="22" t="s">
        <v>9</v>
      </c>
      <c r="B12" s="1">
        <v>6</v>
      </c>
      <c r="C12" s="1">
        <v>1158</v>
      </c>
      <c r="D12" s="1">
        <v>230</v>
      </c>
      <c r="E12" s="1">
        <v>6</v>
      </c>
      <c r="F12" s="1">
        <v>1123</v>
      </c>
      <c r="G12" s="1">
        <v>187.17</v>
      </c>
      <c r="H12" s="1">
        <v>3</v>
      </c>
      <c r="I12" s="1">
        <v>715</v>
      </c>
      <c r="J12" s="15">
        <v>238.33</v>
      </c>
      <c r="K12" s="1">
        <v>4</v>
      </c>
      <c r="L12" s="1">
        <v>868</v>
      </c>
      <c r="M12" s="1">
        <v>217</v>
      </c>
      <c r="N12" s="1">
        <v>-8.95</v>
      </c>
      <c r="O12" s="1">
        <v>2</v>
      </c>
      <c r="P12" s="1">
        <v>448</v>
      </c>
      <c r="Q12" s="1">
        <v>224</v>
      </c>
      <c r="R12" s="1">
        <v>60.76</v>
      </c>
    </row>
    <row r="13" spans="1:18" ht="12.75">
      <c r="A13" s="22" t="s">
        <v>14</v>
      </c>
      <c r="B13" s="1"/>
      <c r="C13" s="1"/>
      <c r="D13" s="1"/>
      <c r="E13" s="1">
        <v>1</v>
      </c>
      <c r="F13" s="1">
        <v>140</v>
      </c>
      <c r="G13" s="1">
        <v>140</v>
      </c>
      <c r="H13" s="1"/>
      <c r="I13" s="1"/>
      <c r="J13" s="15"/>
      <c r="K13" s="1">
        <v>1</v>
      </c>
      <c r="L13" s="1">
        <v>145</v>
      </c>
      <c r="M13" s="1"/>
      <c r="N13" s="1"/>
      <c r="O13" s="1">
        <v>1</v>
      </c>
      <c r="P13" s="1">
        <v>149</v>
      </c>
      <c r="Q13" s="1">
        <v>149</v>
      </c>
      <c r="R13" s="1">
        <v>2.75</v>
      </c>
    </row>
    <row r="14" spans="1:18" ht="12.75">
      <c r="A14" s="22" t="s">
        <v>25</v>
      </c>
      <c r="B14" s="1"/>
      <c r="C14" s="1"/>
      <c r="D14" s="1"/>
      <c r="E14" s="1"/>
      <c r="F14" s="1"/>
      <c r="G14" s="1"/>
      <c r="H14" s="1"/>
      <c r="I14" s="1"/>
      <c r="J14" s="15"/>
      <c r="K14" s="1">
        <v>4</v>
      </c>
      <c r="L14" s="1">
        <v>74</v>
      </c>
      <c r="M14" s="1">
        <v>18.5</v>
      </c>
      <c r="N14" s="1"/>
      <c r="O14" s="1">
        <v>0</v>
      </c>
      <c r="P14" s="1">
        <v>0</v>
      </c>
      <c r="Q14" s="1">
        <v>0</v>
      </c>
      <c r="R14" s="1"/>
    </row>
    <row r="15" spans="1:18" ht="12.75">
      <c r="A15" s="22" t="s">
        <v>15</v>
      </c>
      <c r="B15" s="1"/>
      <c r="C15" s="1"/>
      <c r="D15" s="1"/>
      <c r="E15" s="1">
        <v>21</v>
      </c>
      <c r="F15" s="1">
        <v>913</v>
      </c>
      <c r="G15" s="1">
        <v>43.48</v>
      </c>
      <c r="H15" s="1">
        <v>6</v>
      </c>
      <c r="I15" s="1">
        <v>317</v>
      </c>
      <c r="J15" s="15">
        <v>52.83</v>
      </c>
      <c r="K15" s="1">
        <v>7</v>
      </c>
      <c r="L15" s="1">
        <v>351</v>
      </c>
      <c r="M15" s="1">
        <v>50.143</v>
      </c>
      <c r="N15" s="1">
        <v>19.87</v>
      </c>
      <c r="O15" s="1">
        <v>5</v>
      </c>
      <c r="P15" s="1">
        <v>118</v>
      </c>
      <c r="Q15" s="1">
        <v>23.6</v>
      </c>
      <c r="R15" s="1">
        <v>-43.58</v>
      </c>
    </row>
    <row r="16" spans="1:18" ht="20.25">
      <c r="A16" s="2" t="s">
        <v>10</v>
      </c>
      <c r="B16" s="2">
        <f>SUM(B5:B15)</f>
        <v>199</v>
      </c>
      <c r="C16" s="11">
        <f>SUM(C5:C15)</f>
        <v>25719</v>
      </c>
      <c r="D16" s="2">
        <v>129.24</v>
      </c>
      <c r="E16" s="6">
        <f>SUM(E5:E15)</f>
        <v>180</v>
      </c>
      <c r="F16" s="12">
        <f>SUM(F5:F15)</f>
        <v>24553</v>
      </c>
      <c r="G16" s="6"/>
      <c r="H16" s="9">
        <f>SUM(H5:H15)</f>
        <v>184</v>
      </c>
      <c r="I16" s="11">
        <f>SUM(I5:I15)</f>
        <v>22088</v>
      </c>
      <c r="J16" s="17">
        <v>120.04</v>
      </c>
      <c r="K16" s="1">
        <f>SUM(K5:K15)</f>
        <v>204</v>
      </c>
      <c r="L16" s="19">
        <f>SUM(L5:L15)</f>
        <v>23253</v>
      </c>
      <c r="M16" s="1">
        <v>113.985</v>
      </c>
      <c r="N16" s="1"/>
      <c r="O16" s="1">
        <f>SUM(O5:O15)</f>
        <v>165</v>
      </c>
      <c r="P16" s="24">
        <f>SUM(P5:P15)</f>
        <v>19285</v>
      </c>
      <c r="Q16" s="1">
        <v>116.78</v>
      </c>
      <c r="R16" s="1">
        <v>1.77</v>
      </c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5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M18" s="1"/>
      <c r="N18" s="1"/>
      <c r="O18" s="1"/>
      <c r="P18" s="1"/>
      <c r="Q18" s="1"/>
      <c r="R18" s="1"/>
    </row>
    <row r="19" spans="5:14" ht="12.75">
      <c r="E19" s="7"/>
      <c r="F19" s="7"/>
      <c r="G19" s="7"/>
      <c r="K19" s="1"/>
      <c r="L19" s="1"/>
      <c r="M19" s="1"/>
      <c r="N19" s="1"/>
    </row>
    <row r="20" spans="5:14" ht="12.75">
      <c r="E20" s="1"/>
      <c r="F20" s="1"/>
      <c r="G20" s="1"/>
      <c r="K20" s="1"/>
      <c r="L20" s="1"/>
      <c r="M20" s="1"/>
      <c r="N20" s="1"/>
    </row>
    <row r="21" spans="5:14" ht="12.75">
      <c r="E21" s="1"/>
      <c r="F21" s="1"/>
      <c r="G21" s="1"/>
      <c r="K21" s="1"/>
      <c r="L21" s="1"/>
      <c r="M21" s="1"/>
      <c r="N21" s="1"/>
    </row>
    <row r="22" spans="5:7" ht="12.75">
      <c r="E22" s="1"/>
      <c r="F22" s="1"/>
      <c r="G2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Ciclo Club Estense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Menegatti</dc:creator>
  <cp:keywords/>
  <dc:description/>
  <cp:lastModifiedBy>UTENTE</cp:lastModifiedBy>
  <cp:lastPrinted>2016-02-22T13:47:58Z</cp:lastPrinted>
  <dcterms:created xsi:type="dcterms:W3CDTF">1998-01-02T07:33:02Z</dcterms:created>
  <dcterms:modified xsi:type="dcterms:W3CDTF">2017-12-30T21:28:33Z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